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tsuo作業(USB)\MOS\Excel\0420_本試験対応\0424\"/>
    </mc:Choice>
  </mc:AlternateContent>
  <xr:revisionPtr revIDLastSave="0" documentId="13_ncr:1_{C5E246CF-5B8F-4E1A-962C-0EF630C14C69}" xr6:coauthVersionLast="47" xr6:coauthVersionMax="47" xr10:uidLastSave="{00000000-0000-0000-0000-000000000000}"/>
  <bookViews>
    <workbookView xWindow="0" yWindow="0" windowWidth="19200" windowHeight="8970" xr2:uid="{BDC594EB-108E-4B9F-8204-0A6E55FEA8EC}"/>
  </bookViews>
  <sheets>
    <sheet name="売上明細" sheetId="1" r:id="rId1"/>
    <sheet name="売上金額" sheetId="2" r:id="rId2"/>
    <sheet name="支店別売上グラフ" sheetId="4" r:id="rId3"/>
    <sheet name="売上数量" sheetId="3" r:id="rId4"/>
  </sheets>
  <definedNames>
    <definedName name="うす塩">売上数量!$I$18</definedName>
    <definedName name="かつお">売上数量!$I$28</definedName>
    <definedName name="こんぶ">売上数量!$I$13</definedName>
    <definedName name="しそ漬け">売上数量!$I$8</definedName>
    <definedName name="はちみつ">売上数量!$I$23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3" l="1"/>
  <c r="I28" i="3"/>
  <c r="I23" i="3"/>
  <c r="I18" i="3"/>
  <c r="I13" i="3"/>
  <c r="I6" i="3"/>
  <c r="H28" i="3"/>
  <c r="G28" i="3"/>
  <c r="F28" i="3"/>
  <c r="E28" i="3"/>
  <c r="D28" i="3"/>
  <c r="C28" i="3"/>
  <c r="I27" i="3"/>
  <c r="I26" i="3"/>
  <c r="H23" i="3"/>
  <c r="G23" i="3"/>
  <c r="F23" i="3"/>
  <c r="E23" i="3"/>
  <c r="D23" i="3"/>
  <c r="C23" i="3"/>
  <c r="I22" i="3"/>
  <c r="I21" i="3"/>
  <c r="H18" i="3"/>
  <c r="G18" i="3"/>
  <c r="F18" i="3"/>
  <c r="E18" i="3"/>
  <c r="D18" i="3"/>
  <c r="C18" i="3"/>
  <c r="I17" i="3"/>
  <c r="I16" i="3"/>
  <c r="H13" i="3"/>
  <c r="G13" i="3"/>
  <c r="F13" i="3"/>
  <c r="E13" i="3"/>
  <c r="D13" i="3"/>
  <c r="C13" i="3"/>
  <c r="I12" i="3"/>
  <c r="I11" i="3"/>
  <c r="H8" i="3"/>
  <c r="G8" i="3"/>
  <c r="F8" i="3"/>
  <c r="E8" i="3"/>
  <c r="D8" i="3"/>
  <c r="C8" i="3"/>
  <c r="I7" i="3"/>
  <c r="H11" i="2"/>
  <c r="G11" i="2"/>
  <c r="F11" i="2"/>
  <c r="E11" i="2"/>
  <c r="D11" i="2"/>
  <c r="C11" i="2"/>
  <c r="I11" i="2" s="1"/>
  <c r="I10" i="2"/>
  <c r="I9" i="2"/>
  <c r="I8" i="2"/>
  <c r="I7" i="2"/>
  <c r="I6" i="2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2" i="1"/>
  <c r="G123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I3" i="2" l="1"/>
</calcChain>
</file>

<file path=xl/sharedStrings.xml><?xml version="1.0" encoding="utf-8"?>
<sst xmlns="http://schemas.openxmlformats.org/spreadsheetml/2006/main" count="596" uniqueCount="44">
  <si>
    <t>売上明細</t>
    <rPh sb="0" eb="2">
      <t>ウリアゲ</t>
    </rPh>
    <rPh sb="2" eb="4">
      <t>メイサイ</t>
    </rPh>
    <phoneticPr fontId="3"/>
  </si>
  <si>
    <t>売上日</t>
    <rPh sb="0" eb="2">
      <t>ウリアゲ</t>
    </rPh>
    <rPh sb="2" eb="3">
      <t>ビ</t>
    </rPh>
    <phoneticPr fontId="3"/>
  </si>
  <si>
    <t>支店名</t>
    <rPh sb="0" eb="3">
      <t>シテンメイ</t>
    </rPh>
    <phoneticPr fontId="3"/>
  </si>
  <si>
    <t>商品コード</t>
    <rPh sb="0" eb="2">
      <t>ショウヒン</t>
    </rPh>
    <phoneticPr fontId="3"/>
  </si>
  <si>
    <t>商品名（内容量）</t>
    <rPh sb="0" eb="2">
      <t>ショウヒン</t>
    </rPh>
    <rPh sb="2" eb="3">
      <t>メイ</t>
    </rPh>
    <rPh sb="4" eb="7">
      <t>ナイヨウリョウ</t>
    </rPh>
    <phoneticPr fontId="3"/>
  </si>
  <si>
    <t>価格</t>
    <rPh sb="0" eb="2">
      <t>カカク</t>
    </rPh>
    <phoneticPr fontId="3"/>
  </si>
  <si>
    <t>数量</t>
    <rPh sb="0" eb="2">
      <t>スウリョウ</t>
    </rPh>
    <phoneticPr fontId="3"/>
  </si>
  <si>
    <t>売上金額</t>
    <rPh sb="0" eb="2">
      <t>ウリアゲ</t>
    </rPh>
    <rPh sb="2" eb="4">
      <t>キンガク</t>
    </rPh>
    <phoneticPr fontId="3"/>
  </si>
  <si>
    <t>評価</t>
    <rPh sb="0" eb="2">
      <t>ヒョウカ</t>
    </rPh>
    <phoneticPr fontId="3"/>
  </si>
  <si>
    <t>インドネシア</t>
    <phoneticPr fontId="3"/>
  </si>
  <si>
    <t>しそ漬け梅干し（500g）</t>
    <rPh sb="2" eb="3">
      <t>ヅ</t>
    </rPh>
    <rPh sb="4" eb="6">
      <t>ウメボ</t>
    </rPh>
    <phoneticPr fontId="3"/>
  </si>
  <si>
    <t>タイ</t>
    <phoneticPr fontId="3"/>
  </si>
  <si>
    <t>うす塩梅干し（1kg）</t>
    <rPh sb="2" eb="3">
      <t>シオ</t>
    </rPh>
    <rPh sb="3" eb="5">
      <t>ウメボ</t>
    </rPh>
    <phoneticPr fontId="3"/>
  </si>
  <si>
    <t>シンガポール</t>
    <phoneticPr fontId="3"/>
  </si>
  <si>
    <t>こんぶ梅干し（1kg）</t>
    <rPh sb="3" eb="5">
      <t>ウメボ</t>
    </rPh>
    <phoneticPr fontId="3"/>
  </si>
  <si>
    <t>ベトナム</t>
    <phoneticPr fontId="3"/>
  </si>
  <si>
    <t>うす塩梅干し（500g）</t>
    <rPh sb="2" eb="3">
      <t>シオ</t>
    </rPh>
    <rPh sb="3" eb="5">
      <t>ウメボ</t>
    </rPh>
    <phoneticPr fontId="3"/>
  </si>
  <si>
    <t>こんぶ梅干し（500g）</t>
    <rPh sb="3" eb="5">
      <t>ウメボ</t>
    </rPh>
    <phoneticPr fontId="3"/>
  </si>
  <si>
    <t>はちみつ梅干し（1kg）</t>
    <rPh sb="4" eb="6">
      <t>ウメボ</t>
    </rPh>
    <phoneticPr fontId="3"/>
  </si>
  <si>
    <t>マレーシア</t>
    <phoneticPr fontId="3"/>
  </si>
  <si>
    <t>かつお梅干し（1kg）</t>
    <rPh sb="3" eb="5">
      <t>ウメボ</t>
    </rPh>
    <phoneticPr fontId="3"/>
  </si>
  <si>
    <t>しそ漬け梅干し（1kg）</t>
    <rPh sb="2" eb="3">
      <t>ヅ</t>
    </rPh>
    <rPh sb="4" eb="6">
      <t>ウメボ</t>
    </rPh>
    <phoneticPr fontId="3"/>
  </si>
  <si>
    <t>はちみつ梅干し（500g）</t>
    <rPh sb="4" eb="6">
      <t>ウメボ</t>
    </rPh>
    <phoneticPr fontId="3"/>
  </si>
  <si>
    <t>かつお梅干し（500g）</t>
    <rPh sb="3" eb="5">
      <t>ウメボ</t>
    </rPh>
    <phoneticPr fontId="3"/>
  </si>
  <si>
    <t>売上金額集計</t>
    <rPh sb="0" eb="2">
      <t>ウリアゲ</t>
    </rPh>
    <rPh sb="2" eb="4">
      <t>キンガク</t>
    </rPh>
    <rPh sb="4" eb="6">
      <t>シュウケイ</t>
    </rPh>
    <phoneticPr fontId="3"/>
  </si>
  <si>
    <t>最大売上金額</t>
    <rPh sb="0" eb="2">
      <t>サイダイ</t>
    </rPh>
    <rPh sb="2" eb="4">
      <t>ウリアゲ</t>
    </rPh>
    <rPh sb="4" eb="6">
      <t>キンガク</t>
    </rPh>
    <phoneticPr fontId="3"/>
  </si>
  <si>
    <t>単位：円</t>
    <rPh sb="0" eb="2">
      <t>タンイ</t>
    </rPh>
    <rPh sb="3" eb="4">
      <t>エン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</si>
  <si>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</si>
  <si>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</si>
  <si>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</si>
  <si>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</si>
  <si>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</si>
  <si>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</si>
  <si>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支店別合計</t>
    <rPh sb="0" eb="2">
      <t>シテン</t>
    </rPh>
    <rPh sb="2" eb="3">
      <t>ベツ</t>
    </rPh>
    <rPh sb="3" eb="5">
      <t>ゴウケイ</t>
    </rPh>
    <phoneticPr fontId="3"/>
  </si>
  <si>
    <t>月別合計</t>
    <rPh sb="0" eb="2">
      <t>ツキベツ</t>
    </rPh>
    <rPh sb="2" eb="4">
      <t>ゴウケイ</t>
    </rPh>
    <phoneticPr fontId="3"/>
  </si>
  <si>
    <t>商品別売上数量</t>
    <rPh sb="0" eb="2">
      <t>ショウヒン</t>
    </rPh>
    <rPh sb="2" eb="3">
      <t>ベツ</t>
    </rPh>
    <rPh sb="3" eb="5">
      <t>ウリアゲ</t>
    </rPh>
    <rPh sb="5" eb="7">
      <t>スウリョウ</t>
    </rPh>
    <phoneticPr fontId="3"/>
  </si>
  <si>
    <t>単位：箱</t>
    <rPh sb="0" eb="2">
      <t>タンイ</t>
    </rPh>
    <rPh sb="3" eb="4">
      <t>ハコ</t>
    </rPh>
    <phoneticPr fontId="3"/>
  </si>
  <si>
    <t>合計</t>
    <rPh sb="0" eb="2">
      <t>ゴウケイ</t>
    </rPh>
    <phoneticPr fontId="3"/>
  </si>
  <si>
    <t>うす塩梅干し（500g）</t>
    <rPh sb="2" eb="3">
      <t>ジオ</t>
    </rPh>
    <rPh sb="3" eb="5">
      <t>ウメボ</t>
    </rPh>
    <phoneticPr fontId="3"/>
  </si>
  <si>
    <t>うす塩梅干し（1kg）</t>
    <rPh sb="2" eb="3">
      <t>ジオ</t>
    </rPh>
    <rPh sb="3" eb="5">
      <t>ウメボ</t>
    </rPh>
    <phoneticPr fontId="3"/>
  </si>
  <si>
    <t>商品名</t>
    <rPh sb="0" eb="2">
      <t>ショウヒン</t>
    </rPh>
    <rPh sb="2" eb="3">
      <t>メイ</t>
    </rPh>
    <phoneticPr fontId="3"/>
  </si>
  <si>
    <t>売上数量集計</t>
    <rPh sb="0" eb="2">
      <t>ウリアゲ</t>
    </rPh>
    <rPh sb="2" eb="4">
      <t>スウリョウ</t>
    </rPh>
    <rPh sb="4" eb="6">
      <t>シュウケイ</t>
    </rPh>
    <phoneticPr fontId="3"/>
  </si>
  <si>
    <t>支店別売上金額</t>
    <rPh sb="0" eb="3">
      <t>シテンベツ</t>
    </rPh>
    <rPh sb="3" eb="5">
      <t>ウリアゲ</t>
    </rPh>
    <rPh sb="5" eb="7">
      <t>キンガク</t>
    </rPh>
    <phoneticPr fontId="3"/>
  </si>
  <si>
    <t>最大売上数量</t>
    <rPh sb="0" eb="2">
      <t>サイダイ</t>
    </rPh>
    <rPh sb="2" eb="4">
      <t>ウリアゲ</t>
    </rPh>
    <rPh sb="4" eb="6">
      <t>スウリョウ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</si>
</sst>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i/>
      <sz val="12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 applyFill="1" applyBorder="1">
      <alignment vertical="center"/>
    </xf>
    <xf numFmtId="38" fontId="0" fillId="0" borderId="0" xfId="1" applyFont="1" applyFill="1">
      <alignment vertical="center"/>
    </xf>
    <xf numFmtId="38" fontId="0" fillId="0" borderId="1" xfId="0" applyNumberFormat="1" applyBorder="1">
      <alignment vertical="center"/>
    </xf>
    <xf numFmtId="0" fontId="4" fillId="0" borderId="0" xfId="0" applyFont="1" applyAlignment="1">
      <alignment horizontal="right"/>
    </xf>
    <xf numFmtId="0" fontId="5" fillId="0" borderId="0" xfId="0" applyFont="1">
      <alignment vertical="center"/>
    </xf>
    <xf numFmtId="38" fontId="5" fillId="0" borderId="0" xfId="1" applyFont="1" applyBorder="1">
      <alignment vertical="center"/>
    </xf>
    <xf numFmtId="0" fontId="7" fillId="0" borderId="0" xfId="0" applyFont="1">
      <alignment vertical="center"/>
    </xf>
    <xf numFmtId="0" fontId="8" fillId="4" borderId="0" xfId="0" applyFont="1" applyFill="1" applyAlignment="1">
      <alignment horizontal="center" vertical="center"/>
    </xf>
    <xf numFmtId="0" fontId="9" fillId="0" borderId="0" xfId="2" applyFont="1">
      <alignment vertical="center"/>
    </xf>
    <xf numFmtId="0" fontId="5" fillId="5" borderId="2" xfId="0" applyFont="1" applyFill="1" applyBorder="1" applyAlignment="1">
      <alignment horizontal="center" vertical="center"/>
    </xf>
    <xf numFmtId="0" fontId="5" fillId="0" borderId="2" xfId="0" applyFont="1" applyBorder="1">
      <alignment vertical="center"/>
    </xf>
    <xf numFmtId="38" fontId="5" fillId="0" borderId="2" xfId="1" applyFont="1" applyBorder="1">
      <alignment vertical="center"/>
    </xf>
    <xf numFmtId="38" fontId="5" fillId="5" borderId="2" xfId="1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38" fontId="5" fillId="2" borderId="2" xfId="1" applyFont="1" applyFill="1" applyBorder="1" applyAlignment="1">
      <alignment vertical="center"/>
    </xf>
    <xf numFmtId="0" fontId="5" fillId="6" borderId="2" xfId="0" applyFont="1" applyFill="1" applyBorder="1" applyAlignment="1">
      <alignment horizontal="center" vertical="center"/>
    </xf>
    <xf numFmtId="38" fontId="5" fillId="6" borderId="2" xfId="1" applyFont="1" applyFill="1" applyBorder="1" applyAlignment="1">
      <alignment vertical="center"/>
    </xf>
    <xf numFmtId="0" fontId="5" fillId="7" borderId="2" xfId="0" applyFont="1" applyFill="1" applyBorder="1" applyAlignment="1">
      <alignment horizontal="center" vertical="center"/>
    </xf>
    <xf numFmtId="38" fontId="5" fillId="7" borderId="2" xfId="1" applyFont="1" applyFill="1" applyBorder="1" applyAlignment="1">
      <alignment vertical="center"/>
    </xf>
    <xf numFmtId="0" fontId="5" fillId="8" borderId="2" xfId="0" applyFont="1" applyFill="1" applyBorder="1" applyAlignment="1">
      <alignment horizontal="center" vertical="center"/>
    </xf>
    <xf numFmtId="38" fontId="5" fillId="8" borderId="2" xfId="1" applyFont="1" applyFill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</cellXfs>
  <cellStyles count="3">
    <cellStyle name="Comma [0]" xfId="1" builtinId="6"/>
    <cellStyle name="Normal" xfId="0" builtinId="0"/>
    <cellStyle name="Title" xfId="2" builtinId="15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9" formatCode="yyyy/m/d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  <fill>
        <patternFill patternType="solid">
          <fgColor indexed="64"/>
          <bgColor theme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支店別売上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売上金額!$I$5</c:f>
              <c:strCache>
                <c:ptCount val="1"/>
                <c:pt idx="0">
                  <c:v>支店別合計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売上金額!$B$6:$B$10</c:f>
              <c:strCache>
                <c:ptCount val="5"/>
                <c:pt idx="0">
                  <c:v>インドネシア</c:v>
                </c:pt>
                <c:pt idx="1">
                  <c:v>マレーシア</c:v>
                </c:pt>
                <c:pt idx="2">
                  <c:v>シンガポール</c:v>
                </c:pt>
                <c:pt idx="3">
                  <c:v>タイ</c:v>
                </c:pt>
                <c:pt idx="4">
                  <c:v>ベトナム</c:v>
                </c:pt>
              </c:strCache>
            </c:strRef>
          </c:cat>
          <c:val>
            <c:numRef>
              <c:f>売上金額!$I$6:$I$10</c:f>
              <c:numCache>
                <c:formatCode>#,##0_);[Red]\(#,##0\)</c:formatCode>
                <c:ptCount val="5"/>
                <c:pt idx="0">
                  <c:v>3133000</c:v>
                </c:pt>
                <c:pt idx="1">
                  <c:v>2893000</c:v>
                </c:pt>
                <c:pt idx="2">
                  <c:v>2937000</c:v>
                </c:pt>
                <c:pt idx="3">
                  <c:v>4982500</c:v>
                </c:pt>
                <c:pt idx="4">
                  <c:v>4044000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DA-4937-9923-29A35D014A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42832"/>
        <c:axId val="2352912"/>
      </c:barChart>
      <c:catAx>
        <c:axId val="2342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352912"/>
        <c:crosses val="autoZero"/>
        <c:auto val="1"/>
        <c:lblAlgn val="ctr"/>
        <c:lblOffset val="100"/>
        <c:noMultiLvlLbl val="0"/>
      </c:catAx>
      <c:valAx>
        <c:axId val="2352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3428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D1BD25A-42A9-4236-A792-0C30D864CA75}">
  <sheetPr/>
  <sheetViews>
    <sheetView zoomScale="4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1173" cy="6103776"/>
    <xdr:graphicFrame macro="">
      <xdr:nvGraphicFramePr>
        <xdr:cNvPr id="2" name="グラフ 1" descr="支店別売上グラフ">
          <a:extLst>
            <a:ext uri="{FF2B5EF4-FFF2-40B4-BE49-F238E27FC236}">
              <a16:creationId xmlns:a16="http://schemas.microsoft.com/office/drawing/2014/main" id="{408D6402-356D-610B-F662-8E6CCB789F7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3BE11AA-A05F-4A9E-AD19-45F3FDF2E635}" name="売上明細" displayName="売上明細" ref="A3:H258" totalsRowShown="0" headerRowDxfId="9" dataDxfId="8">
  <autoFilter ref="A3:H258" xr:uid="{640230EE-AA94-4536-85C9-A32921FAC5F9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FAEF36F1-4A4C-4AC7-86FB-BF3F1015813E}" name="売上日" dataDxfId="7"/>
    <tableColumn id="2" xr3:uid="{92D922BE-0B54-404C-8B46-4C05275548EC}" name="支店名" dataDxfId="6"/>
    <tableColumn id="3" xr3:uid="{2EE6A65E-421F-4D93-8B6C-BF71C431B005}" name="商品コード" dataDxfId="5"/>
    <tableColumn id="4" xr3:uid="{D425E21C-06B4-48D3-B35D-7CF750E3B26A}" name="商品名（内容量）" dataDxfId="4"/>
    <tableColumn id="5" xr3:uid="{60A274E1-47AF-41F0-B324-967A481D816E}" name="価格" dataDxfId="3"/>
    <tableColumn id="6" xr3:uid="{0D18DE10-A614-402B-AA90-9633FF72FB6C}" name="数量" dataDxfId="2"/>
    <tableColumn id="7" xr3:uid="{327C0C21-C2F5-45A8-9EE3-0DD76AF35BC4}" name="売上金額" dataDxfId="1">
      <calculatedColumnFormula>E4*F4</calculatedColumnFormula>
    </tableColumn>
    <tableColumn id="8" xr3:uid="{C6992259-DC0C-4CFD-BD9E-81D2589458FD}" name="評価" dataDxfId="0"/>
  </tableColumns>
  <tableStyleInfo name="TableStyleMedium8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DBA91-F25F-4CAE-B166-094FF2256A8F}">
  <dimension ref="A1:H258"/>
  <sheetViews>
    <sheetView tabSelected="1" workbookViewId="0"/>
  </sheetViews>
  <sheetFormatPr defaultRowHeight="18.75" x14ac:dyDescent="0.4"/>
  <cols>
    <col min="1" max="1" width="16.625" customWidth="1"/>
    <col min="2" max="2" width="20.625" customWidth="1"/>
    <col min="3" max="3" width="16.625" customWidth="1"/>
    <col min="4" max="4" width="30.625" customWidth="1"/>
    <col min="5" max="8" width="10.625" customWidth="1"/>
  </cols>
  <sheetData>
    <row r="1" spans="1:8" ht="25.5" x14ac:dyDescent="0.4">
      <c r="A1" s="10" t="s">
        <v>0</v>
      </c>
    </row>
    <row r="3" spans="1:8" x14ac:dyDescent="0.4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</row>
    <row r="4" spans="1:8" x14ac:dyDescent="0.4">
      <c r="A4" s="1">
        <v>45017</v>
      </c>
      <c r="B4" t="s">
        <v>9</v>
      </c>
      <c r="C4">
        <v>1010</v>
      </c>
      <c r="D4" t="s">
        <v>10</v>
      </c>
      <c r="E4" s="2">
        <v>1500</v>
      </c>
      <c r="F4" s="2">
        <v>120</v>
      </c>
      <c r="G4" s="2">
        <f t="shared" ref="G4:G67" si="0">E4*F4</f>
        <v>180000</v>
      </c>
      <c r="H4" s="3"/>
    </row>
    <row r="5" spans="1:8" x14ac:dyDescent="0.4">
      <c r="A5" s="1">
        <v>45019</v>
      </c>
      <c r="B5" t="s">
        <v>11</v>
      </c>
      <c r="C5">
        <v>3020</v>
      </c>
      <c r="D5" t="s">
        <v>12</v>
      </c>
      <c r="E5" s="2">
        <v>2700</v>
      </c>
      <c r="F5" s="2">
        <v>50</v>
      </c>
      <c r="G5" s="2">
        <f t="shared" si="0"/>
        <v>135000</v>
      </c>
      <c r="H5" s="3"/>
    </row>
    <row r="6" spans="1:8" x14ac:dyDescent="0.4">
      <c r="A6" s="1">
        <v>45019</v>
      </c>
      <c r="B6" t="s">
        <v>13</v>
      </c>
      <c r="C6">
        <v>2020</v>
      </c>
      <c r="D6" t="s">
        <v>14</v>
      </c>
      <c r="E6" s="2">
        <v>2800</v>
      </c>
      <c r="F6" s="2">
        <v>25</v>
      </c>
      <c r="G6" s="2">
        <f t="shared" si="0"/>
        <v>70000</v>
      </c>
      <c r="H6" s="3"/>
    </row>
    <row r="7" spans="1:8" x14ac:dyDescent="0.4">
      <c r="A7" s="1">
        <v>45020</v>
      </c>
      <c r="B7" t="s">
        <v>15</v>
      </c>
      <c r="C7">
        <v>3010</v>
      </c>
      <c r="D7" t="s">
        <v>16</v>
      </c>
      <c r="E7" s="2">
        <v>1600</v>
      </c>
      <c r="F7" s="2">
        <v>25</v>
      </c>
      <c r="G7" s="2">
        <f t="shared" si="0"/>
        <v>40000</v>
      </c>
      <c r="H7" s="3"/>
    </row>
    <row r="8" spans="1:8" x14ac:dyDescent="0.4">
      <c r="A8" s="1">
        <v>45020</v>
      </c>
      <c r="B8" t="s">
        <v>9</v>
      </c>
      <c r="C8">
        <v>2010</v>
      </c>
      <c r="D8" t="s">
        <v>17</v>
      </c>
      <c r="E8" s="2">
        <v>1700</v>
      </c>
      <c r="F8" s="2">
        <v>25</v>
      </c>
      <c r="G8" s="2">
        <f t="shared" si="0"/>
        <v>42500</v>
      </c>
      <c r="H8" s="3"/>
    </row>
    <row r="9" spans="1:8" x14ac:dyDescent="0.4">
      <c r="A9" s="1">
        <v>45020</v>
      </c>
      <c r="B9" t="s">
        <v>9</v>
      </c>
      <c r="C9">
        <v>1010</v>
      </c>
      <c r="D9" t="s">
        <v>10</v>
      </c>
      <c r="E9" s="2">
        <v>1500</v>
      </c>
      <c r="F9" s="2">
        <v>50</v>
      </c>
      <c r="G9" s="2">
        <f t="shared" si="0"/>
        <v>75000</v>
      </c>
      <c r="H9" s="3"/>
    </row>
    <row r="10" spans="1:8" x14ac:dyDescent="0.4">
      <c r="A10" s="1">
        <v>45020</v>
      </c>
      <c r="B10" t="s">
        <v>15</v>
      </c>
      <c r="C10">
        <v>4020</v>
      </c>
      <c r="D10" t="s">
        <v>18</v>
      </c>
      <c r="E10" s="2">
        <v>1700</v>
      </c>
      <c r="F10" s="2">
        <v>10</v>
      </c>
      <c r="G10" s="2">
        <f t="shared" si="0"/>
        <v>17000</v>
      </c>
      <c r="H10" s="3"/>
    </row>
    <row r="11" spans="1:8" x14ac:dyDescent="0.4">
      <c r="A11" s="1">
        <v>45021</v>
      </c>
      <c r="B11" t="s">
        <v>19</v>
      </c>
      <c r="C11">
        <v>5020</v>
      </c>
      <c r="D11" t="s">
        <v>20</v>
      </c>
      <c r="E11" s="2">
        <v>2800</v>
      </c>
      <c r="F11" s="2">
        <v>40</v>
      </c>
      <c r="G11" s="2">
        <f t="shared" si="0"/>
        <v>112000</v>
      </c>
      <c r="H11" s="3"/>
    </row>
    <row r="12" spans="1:8" x14ac:dyDescent="0.4">
      <c r="A12" s="1">
        <v>45021</v>
      </c>
      <c r="B12" t="s">
        <v>19</v>
      </c>
      <c r="C12">
        <v>1020</v>
      </c>
      <c r="D12" t="s">
        <v>21</v>
      </c>
      <c r="E12" s="2">
        <v>2500</v>
      </c>
      <c r="F12" s="2">
        <v>102</v>
      </c>
      <c r="G12" s="2">
        <f t="shared" si="0"/>
        <v>255000</v>
      </c>
      <c r="H12" s="3"/>
    </row>
    <row r="13" spans="1:8" x14ac:dyDescent="0.4">
      <c r="A13" s="1">
        <v>45021</v>
      </c>
      <c r="B13" t="s">
        <v>19</v>
      </c>
      <c r="C13">
        <v>1010</v>
      </c>
      <c r="D13" t="s">
        <v>10</v>
      </c>
      <c r="E13" s="2">
        <v>1500</v>
      </c>
      <c r="F13" s="2">
        <v>50</v>
      </c>
      <c r="G13" s="2">
        <f t="shared" si="0"/>
        <v>75000</v>
      </c>
      <c r="H13" s="3"/>
    </row>
    <row r="14" spans="1:8" x14ac:dyDescent="0.4">
      <c r="A14" s="1">
        <v>45023</v>
      </c>
      <c r="B14" t="s">
        <v>15</v>
      </c>
      <c r="C14">
        <v>2010</v>
      </c>
      <c r="D14" t="s">
        <v>17</v>
      </c>
      <c r="E14" s="2">
        <v>1700</v>
      </c>
      <c r="F14" s="2">
        <v>25</v>
      </c>
      <c r="G14" s="2">
        <f t="shared" si="0"/>
        <v>42500</v>
      </c>
      <c r="H14" s="3"/>
    </row>
    <row r="15" spans="1:8" x14ac:dyDescent="0.4">
      <c r="A15" s="1">
        <v>45024</v>
      </c>
      <c r="B15" t="s">
        <v>13</v>
      </c>
      <c r="C15">
        <v>3010</v>
      </c>
      <c r="D15" t="s">
        <v>16</v>
      </c>
      <c r="E15" s="2">
        <v>1600</v>
      </c>
      <c r="F15" s="2">
        <v>40</v>
      </c>
      <c r="G15" s="2">
        <f t="shared" si="0"/>
        <v>64000</v>
      </c>
      <c r="H15" s="3"/>
    </row>
    <row r="16" spans="1:8" x14ac:dyDescent="0.4">
      <c r="A16" s="1">
        <v>45024</v>
      </c>
      <c r="B16" t="s">
        <v>13</v>
      </c>
      <c r="C16">
        <v>2020</v>
      </c>
      <c r="D16" t="s">
        <v>14</v>
      </c>
      <c r="E16" s="2">
        <v>2800</v>
      </c>
      <c r="F16" s="2">
        <v>10</v>
      </c>
      <c r="G16" s="2">
        <f t="shared" si="0"/>
        <v>28000</v>
      </c>
      <c r="H16" s="3"/>
    </row>
    <row r="17" spans="1:8" x14ac:dyDescent="0.4">
      <c r="A17" s="1">
        <v>45025</v>
      </c>
      <c r="B17" t="s">
        <v>13</v>
      </c>
      <c r="C17">
        <v>3020</v>
      </c>
      <c r="D17" t="s">
        <v>12</v>
      </c>
      <c r="E17" s="2">
        <v>2700</v>
      </c>
      <c r="F17" s="2">
        <v>5</v>
      </c>
      <c r="G17" s="2">
        <f t="shared" si="0"/>
        <v>13500</v>
      </c>
      <c r="H17" s="3"/>
    </row>
    <row r="18" spans="1:8" x14ac:dyDescent="0.4">
      <c r="A18" s="1">
        <v>45025</v>
      </c>
      <c r="B18" t="s">
        <v>13</v>
      </c>
      <c r="C18">
        <v>5020</v>
      </c>
      <c r="D18" t="s">
        <v>20</v>
      </c>
      <c r="E18" s="2">
        <v>2800</v>
      </c>
      <c r="F18" s="2">
        <v>60</v>
      </c>
      <c r="G18" s="2">
        <f t="shared" si="0"/>
        <v>168000</v>
      </c>
      <c r="H18" s="3"/>
    </row>
    <row r="19" spans="1:8" x14ac:dyDescent="0.4">
      <c r="A19" s="1">
        <v>45025</v>
      </c>
      <c r="B19" t="s">
        <v>11</v>
      </c>
      <c r="C19">
        <v>5020</v>
      </c>
      <c r="D19" t="s">
        <v>20</v>
      </c>
      <c r="E19" s="2">
        <v>2800</v>
      </c>
      <c r="F19" s="2">
        <v>25</v>
      </c>
      <c r="G19" s="2">
        <f t="shared" si="0"/>
        <v>70000</v>
      </c>
      <c r="H19" s="3"/>
    </row>
    <row r="20" spans="1:8" x14ac:dyDescent="0.4">
      <c r="A20" s="1">
        <v>45025</v>
      </c>
      <c r="B20" t="s">
        <v>13</v>
      </c>
      <c r="C20">
        <v>1010</v>
      </c>
      <c r="D20" t="s">
        <v>10</v>
      </c>
      <c r="E20" s="2">
        <v>1500</v>
      </c>
      <c r="F20" s="2">
        <v>5</v>
      </c>
      <c r="G20" s="2">
        <f t="shared" si="0"/>
        <v>7500</v>
      </c>
      <c r="H20" s="3"/>
    </row>
    <row r="21" spans="1:8" x14ac:dyDescent="0.4">
      <c r="A21" s="1">
        <v>45025</v>
      </c>
      <c r="B21" t="s">
        <v>9</v>
      </c>
      <c r="C21">
        <v>4020</v>
      </c>
      <c r="D21" t="s">
        <v>18</v>
      </c>
      <c r="E21" s="2">
        <v>2800</v>
      </c>
      <c r="F21" s="2">
        <v>40</v>
      </c>
      <c r="G21" s="2">
        <f t="shared" si="0"/>
        <v>112000</v>
      </c>
      <c r="H21" s="3"/>
    </row>
    <row r="22" spans="1:8" x14ac:dyDescent="0.4">
      <c r="A22" s="1">
        <v>45025</v>
      </c>
      <c r="B22" t="s">
        <v>11</v>
      </c>
      <c r="C22">
        <v>4020</v>
      </c>
      <c r="D22" t="s">
        <v>18</v>
      </c>
      <c r="E22" s="2">
        <v>2800</v>
      </c>
      <c r="F22" s="2">
        <v>20</v>
      </c>
      <c r="G22" s="2">
        <f t="shared" si="0"/>
        <v>56000</v>
      </c>
      <c r="H22" s="3"/>
    </row>
    <row r="23" spans="1:8" x14ac:dyDescent="0.4">
      <c r="A23" s="1">
        <v>45025</v>
      </c>
      <c r="B23" t="s">
        <v>9</v>
      </c>
      <c r="C23">
        <v>4010</v>
      </c>
      <c r="D23" t="s">
        <v>22</v>
      </c>
      <c r="E23" s="2">
        <v>1700</v>
      </c>
      <c r="F23" s="2">
        <v>10</v>
      </c>
      <c r="G23" s="2">
        <f t="shared" si="0"/>
        <v>17000</v>
      </c>
      <c r="H23" s="3"/>
    </row>
    <row r="24" spans="1:8" x14ac:dyDescent="0.4">
      <c r="A24" s="1">
        <v>45026</v>
      </c>
      <c r="B24" t="s">
        <v>15</v>
      </c>
      <c r="C24">
        <v>2020</v>
      </c>
      <c r="D24" t="s">
        <v>14</v>
      </c>
      <c r="E24" s="2">
        <v>2800</v>
      </c>
      <c r="F24" s="2">
        <v>25</v>
      </c>
      <c r="G24" s="2">
        <f t="shared" si="0"/>
        <v>70000</v>
      </c>
      <c r="H24" s="3"/>
    </row>
    <row r="25" spans="1:8" x14ac:dyDescent="0.4">
      <c r="A25" s="1">
        <v>45026</v>
      </c>
      <c r="B25" t="s">
        <v>19</v>
      </c>
      <c r="C25">
        <v>1010</v>
      </c>
      <c r="D25" t="s">
        <v>10</v>
      </c>
      <c r="E25" s="2">
        <v>1500</v>
      </c>
      <c r="F25" s="2">
        <v>25</v>
      </c>
      <c r="G25" s="2">
        <f t="shared" si="0"/>
        <v>37500</v>
      </c>
      <c r="H25" s="3"/>
    </row>
    <row r="26" spans="1:8" x14ac:dyDescent="0.4">
      <c r="A26" s="1">
        <v>45026</v>
      </c>
      <c r="B26" t="s">
        <v>19</v>
      </c>
      <c r="C26">
        <v>4010</v>
      </c>
      <c r="D26" t="s">
        <v>22</v>
      </c>
      <c r="E26" s="2">
        <v>1700</v>
      </c>
      <c r="F26" s="2">
        <v>30</v>
      </c>
      <c r="G26" s="2">
        <f t="shared" si="0"/>
        <v>51000</v>
      </c>
      <c r="H26" s="3"/>
    </row>
    <row r="27" spans="1:8" x14ac:dyDescent="0.4">
      <c r="A27" s="1">
        <v>45027</v>
      </c>
      <c r="B27" t="s">
        <v>9</v>
      </c>
      <c r="C27">
        <v>3020</v>
      </c>
      <c r="D27" t="s">
        <v>12</v>
      </c>
      <c r="E27" s="2">
        <v>2700</v>
      </c>
      <c r="F27" s="2">
        <v>50</v>
      </c>
      <c r="G27" s="2">
        <f t="shared" si="0"/>
        <v>135000</v>
      </c>
      <c r="H27" s="3"/>
    </row>
    <row r="28" spans="1:8" x14ac:dyDescent="0.4">
      <c r="A28" s="1">
        <v>45027</v>
      </c>
      <c r="B28" t="s">
        <v>9</v>
      </c>
      <c r="C28">
        <v>2010</v>
      </c>
      <c r="D28" t="s">
        <v>17</v>
      </c>
      <c r="E28" s="2">
        <v>1700</v>
      </c>
      <c r="F28" s="2">
        <v>25</v>
      </c>
      <c r="G28" s="2">
        <f t="shared" si="0"/>
        <v>42500</v>
      </c>
      <c r="H28" s="3"/>
    </row>
    <row r="29" spans="1:8" x14ac:dyDescent="0.4">
      <c r="A29" s="1">
        <v>45027</v>
      </c>
      <c r="B29" t="s">
        <v>9</v>
      </c>
      <c r="C29">
        <v>1010</v>
      </c>
      <c r="D29" t="s">
        <v>10</v>
      </c>
      <c r="E29" s="2">
        <v>1500</v>
      </c>
      <c r="F29" s="2">
        <v>50</v>
      </c>
      <c r="G29" s="2">
        <f t="shared" si="0"/>
        <v>75000</v>
      </c>
      <c r="H29" s="3"/>
    </row>
    <row r="30" spans="1:8" x14ac:dyDescent="0.4">
      <c r="A30" s="1">
        <v>45028</v>
      </c>
      <c r="B30" t="s">
        <v>11</v>
      </c>
      <c r="C30">
        <v>3010</v>
      </c>
      <c r="D30" t="s">
        <v>16</v>
      </c>
      <c r="E30" s="2">
        <v>1600</v>
      </c>
      <c r="F30" s="2">
        <v>25</v>
      </c>
      <c r="G30" s="2">
        <f t="shared" si="0"/>
        <v>40000</v>
      </c>
      <c r="H30" s="3"/>
    </row>
    <row r="31" spans="1:8" x14ac:dyDescent="0.4">
      <c r="A31" s="1">
        <v>45028</v>
      </c>
      <c r="B31" t="s">
        <v>11</v>
      </c>
      <c r="C31">
        <v>5020</v>
      </c>
      <c r="D31" t="s">
        <v>20</v>
      </c>
      <c r="E31" s="2">
        <v>2800</v>
      </c>
      <c r="F31" s="2">
        <v>40</v>
      </c>
      <c r="G31" s="2">
        <f t="shared" si="0"/>
        <v>112000</v>
      </c>
      <c r="H31" s="3"/>
    </row>
    <row r="32" spans="1:8" x14ac:dyDescent="0.4">
      <c r="A32" s="1">
        <v>45028</v>
      </c>
      <c r="B32" t="s">
        <v>15</v>
      </c>
      <c r="C32">
        <v>1020</v>
      </c>
      <c r="D32" t="s">
        <v>21</v>
      </c>
      <c r="E32" s="2">
        <v>2500</v>
      </c>
      <c r="F32" s="2">
        <v>100</v>
      </c>
      <c r="G32" s="2">
        <f t="shared" si="0"/>
        <v>250000</v>
      </c>
      <c r="H32" s="3"/>
    </row>
    <row r="33" spans="1:8" x14ac:dyDescent="0.4">
      <c r="A33" s="1">
        <v>45028</v>
      </c>
      <c r="B33" t="s">
        <v>15</v>
      </c>
      <c r="C33">
        <v>1010</v>
      </c>
      <c r="D33" t="s">
        <v>10</v>
      </c>
      <c r="E33" s="2">
        <v>1500</v>
      </c>
      <c r="F33" s="2">
        <v>50</v>
      </c>
      <c r="G33" s="2">
        <f t="shared" si="0"/>
        <v>75000</v>
      </c>
      <c r="H33" s="3"/>
    </row>
    <row r="34" spans="1:8" x14ac:dyDescent="0.4">
      <c r="A34" s="1">
        <v>45028</v>
      </c>
      <c r="B34" t="s">
        <v>11</v>
      </c>
      <c r="C34">
        <v>4010</v>
      </c>
      <c r="D34" t="s">
        <v>22</v>
      </c>
      <c r="E34" s="2">
        <v>1700</v>
      </c>
      <c r="F34" s="2">
        <v>10</v>
      </c>
      <c r="G34" s="2">
        <f t="shared" si="0"/>
        <v>17000</v>
      </c>
      <c r="H34" s="3"/>
    </row>
    <row r="35" spans="1:8" x14ac:dyDescent="0.4">
      <c r="A35" s="1">
        <v>45029</v>
      </c>
      <c r="B35" t="s">
        <v>9</v>
      </c>
      <c r="C35">
        <v>2020</v>
      </c>
      <c r="D35" t="s">
        <v>14</v>
      </c>
      <c r="E35" s="2">
        <v>2800</v>
      </c>
      <c r="F35" s="2">
        <v>10</v>
      </c>
      <c r="G35" s="2">
        <f t="shared" si="0"/>
        <v>28000</v>
      </c>
      <c r="H35" s="3"/>
    </row>
    <row r="36" spans="1:8" x14ac:dyDescent="0.4">
      <c r="A36" s="1">
        <v>45029</v>
      </c>
      <c r="B36" t="s">
        <v>9</v>
      </c>
      <c r="C36">
        <v>2010</v>
      </c>
      <c r="D36" t="s">
        <v>17</v>
      </c>
      <c r="E36" s="2">
        <v>1700</v>
      </c>
      <c r="F36" s="2">
        <v>25</v>
      </c>
      <c r="G36" s="2">
        <f t="shared" si="0"/>
        <v>42500</v>
      </c>
      <c r="H36" s="3"/>
    </row>
    <row r="37" spans="1:8" x14ac:dyDescent="0.4">
      <c r="A37" s="1">
        <v>45030</v>
      </c>
      <c r="B37" t="s">
        <v>19</v>
      </c>
      <c r="C37">
        <v>3010</v>
      </c>
      <c r="D37" t="s">
        <v>16</v>
      </c>
      <c r="E37" s="2">
        <v>1600</v>
      </c>
      <c r="F37" s="2">
        <v>40</v>
      </c>
      <c r="G37" s="2">
        <f t="shared" si="0"/>
        <v>64000</v>
      </c>
      <c r="H37" s="3"/>
    </row>
    <row r="38" spans="1:8" x14ac:dyDescent="0.4">
      <c r="A38" s="1">
        <v>45030</v>
      </c>
      <c r="B38" t="s">
        <v>11</v>
      </c>
      <c r="C38">
        <v>5010</v>
      </c>
      <c r="D38" t="s">
        <v>23</v>
      </c>
      <c r="E38" s="2">
        <v>1700</v>
      </c>
      <c r="F38" s="2">
        <v>25</v>
      </c>
      <c r="G38" s="2">
        <f t="shared" si="0"/>
        <v>42500</v>
      </c>
      <c r="H38" s="3"/>
    </row>
    <row r="39" spans="1:8" x14ac:dyDescent="0.4">
      <c r="A39" s="1">
        <v>45030</v>
      </c>
      <c r="B39" t="s">
        <v>11</v>
      </c>
      <c r="C39">
        <v>5010</v>
      </c>
      <c r="D39" t="s">
        <v>23</v>
      </c>
      <c r="E39" s="2">
        <v>1700</v>
      </c>
      <c r="F39" s="2">
        <v>60</v>
      </c>
      <c r="G39" s="2">
        <f t="shared" si="0"/>
        <v>102000</v>
      </c>
      <c r="H39" s="3"/>
    </row>
    <row r="40" spans="1:8" x14ac:dyDescent="0.4">
      <c r="A40" s="1">
        <v>45030</v>
      </c>
      <c r="B40" t="s">
        <v>11</v>
      </c>
      <c r="C40">
        <v>4020</v>
      </c>
      <c r="D40" t="s">
        <v>18</v>
      </c>
      <c r="E40" s="2">
        <v>2800</v>
      </c>
      <c r="F40" s="2">
        <v>20</v>
      </c>
      <c r="G40" s="2">
        <f t="shared" si="0"/>
        <v>56000</v>
      </c>
      <c r="H40" s="3"/>
    </row>
    <row r="41" spans="1:8" x14ac:dyDescent="0.4">
      <c r="A41" s="1">
        <v>45030</v>
      </c>
      <c r="B41" t="s">
        <v>19</v>
      </c>
      <c r="C41">
        <v>4020</v>
      </c>
      <c r="D41" t="s">
        <v>18</v>
      </c>
      <c r="E41" s="2">
        <v>2800</v>
      </c>
      <c r="F41" s="2">
        <v>40</v>
      </c>
      <c r="G41" s="2">
        <f t="shared" si="0"/>
        <v>112000</v>
      </c>
      <c r="H41" s="3"/>
    </row>
    <row r="42" spans="1:8" x14ac:dyDescent="0.4">
      <c r="A42" s="1">
        <v>45030</v>
      </c>
      <c r="B42" t="s">
        <v>19</v>
      </c>
      <c r="C42">
        <v>4010</v>
      </c>
      <c r="D42" t="s">
        <v>22</v>
      </c>
      <c r="E42" s="2">
        <v>1700</v>
      </c>
      <c r="F42" s="2">
        <v>10</v>
      </c>
      <c r="G42" s="2">
        <f t="shared" si="0"/>
        <v>17000</v>
      </c>
      <c r="H42" s="3"/>
    </row>
    <row r="43" spans="1:8" x14ac:dyDescent="0.4">
      <c r="A43" s="1">
        <v>45031</v>
      </c>
      <c r="B43" t="s">
        <v>13</v>
      </c>
      <c r="C43">
        <v>3020</v>
      </c>
      <c r="D43" t="s">
        <v>12</v>
      </c>
      <c r="E43" s="2">
        <v>2700</v>
      </c>
      <c r="F43" s="2">
        <v>5</v>
      </c>
      <c r="G43" s="2">
        <f t="shared" si="0"/>
        <v>13500</v>
      </c>
      <c r="H43" s="3"/>
    </row>
    <row r="44" spans="1:8" x14ac:dyDescent="0.4">
      <c r="A44" s="1">
        <v>45031</v>
      </c>
      <c r="B44" t="s">
        <v>13</v>
      </c>
      <c r="C44">
        <v>1010</v>
      </c>
      <c r="D44" t="s">
        <v>10</v>
      </c>
      <c r="E44" s="2">
        <v>1500</v>
      </c>
      <c r="F44" s="2">
        <v>5</v>
      </c>
      <c r="G44" s="2">
        <f t="shared" si="0"/>
        <v>7500</v>
      </c>
      <c r="H44" s="3"/>
    </row>
    <row r="45" spans="1:8" x14ac:dyDescent="0.4">
      <c r="A45" s="1">
        <v>45032</v>
      </c>
      <c r="B45" t="s">
        <v>15</v>
      </c>
      <c r="C45">
        <v>3020</v>
      </c>
      <c r="D45" t="s">
        <v>12</v>
      </c>
      <c r="E45" s="2">
        <v>2700</v>
      </c>
      <c r="F45" s="2">
        <v>50</v>
      </c>
      <c r="G45" s="2">
        <f t="shared" si="0"/>
        <v>135000</v>
      </c>
      <c r="H45" s="3"/>
    </row>
    <row r="46" spans="1:8" x14ac:dyDescent="0.4">
      <c r="A46" s="1">
        <v>45032</v>
      </c>
      <c r="B46" t="s">
        <v>15</v>
      </c>
      <c r="C46">
        <v>2020</v>
      </c>
      <c r="D46" t="s">
        <v>14</v>
      </c>
      <c r="E46" s="2">
        <v>2800</v>
      </c>
      <c r="F46" s="2">
        <v>25</v>
      </c>
      <c r="G46" s="2">
        <f t="shared" si="0"/>
        <v>70000</v>
      </c>
      <c r="H46" s="3"/>
    </row>
    <row r="47" spans="1:8" x14ac:dyDescent="0.4">
      <c r="A47" s="1">
        <v>45032</v>
      </c>
      <c r="B47" t="s">
        <v>15</v>
      </c>
      <c r="C47">
        <v>1010</v>
      </c>
      <c r="D47" t="s">
        <v>10</v>
      </c>
      <c r="E47" s="2">
        <v>1500</v>
      </c>
      <c r="F47" s="2">
        <v>25</v>
      </c>
      <c r="G47" s="2">
        <f t="shared" si="0"/>
        <v>37500</v>
      </c>
      <c r="H47" s="3"/>
    </row>
    <row r="48" spans="1:8" x14ac:dyDescent="0.4">
      <c r="A48" s="1">
        <v>45032</v>
      </c>
      <c r="B48" t="s">
        <v>15</v>
      </c>
      <c r="C48">
        <v>4010</v>
      </c>
      <c r="D48" t="s">
        <v>22</v>
      </c>
      <c r="E48" s="2">
        <v>1700</v>
      </c>
      <c r="F48" s="2">
        <v>30</v>
      </c>
      <c r="G48" s="2">
        <f t="shared" si="0"/>
        <v>51000</v>
      </c>
      <c r="H48" s="3"/>
    </row>
    <row r="49" spans="1:8" x14ac:dyDescent="0.4">
      <c r="A49" s="1">
        <v>45033</v>
      </c>
      <c r="B49" t="s">
        <v>11</v>
      </c>
      <c r="C49">
        <v>2010</v>
      </c>
      <c r="D49" t="s">
        <v>17</v>
      </c>
      <c r="E49" s="2">
        <v>1700</v>
      </c>
      <c r="F49" s="2">
        <v>25</v>
      </c>
      <c r="G49" s="2">
        <f t="shared" si="0"/>
        <v>42500</v>
      </c>
      <c r="H49" s="3"/>
    </row>
    <row r="50" spans="1:8" x14ac:dyDescent="0.4">
      <c r="A50" s="1">
        <v>45033</v>
      </c>
      <c r="B50" t="s">
        <v>11</v>
      </c>
      <c r="C50">
        <v>1010</v>
      </c>
      <c r="D50" t="s">
        <v>10</v>
      </c>
      <c r="E50" s="2">
        <v>1500</v>
      </c>
      <c r="F50" s="2">
        <v>50</v>
      </c>
      <c r="G50" s="2">
        <f t="shared" si="0"/>
        <v>75000</v>
      </c>
      <c r="H50" s="3"/>
    </row>
    <row r="51" spans="1:8" x14ac:dyDescent="0.4">
      <c r="A51" s="1">
        <v>45034</v>
      </c>
      <c r="B51" t="s">
        <v>19</v>
      </c>
      <c r="C51">
        <v>3010</v>
      </c>
      <c r="D51" t="s">
        <v>16</v>
      </c>
      <c r="E51" s="2">
        <v>1600</v>
      </c>
      <c r="F51" s="2">
        <v>25</v>
      </c>
      <c r="G51" s="2">
        <f t="shared" si="0"/>
        <v>40000</v>
      </c>
      <c r="H51" s="3"/>
    </row>
    <row r="52" spans="1:8" x14ac:dyDescent="0.4">
      <c r="A52" s="1">
        <v>45034</v>
      </c>
      <c r="B52" t="s">
        <v>19</v>
      </c>
      <c r="C52">
        <v>5010</v>
      </c>
      <c r="D52" t="s">
        <v>23</v>
      </c>
      <c r="E52" s="2">
        <v>1700</v>
      </c>
      <c r="F52" s="2">
        <v>40</v>
      </c>
      <c r="G52" s="2">
        <f t="shared" si="0"/>
        <v>68000</v>
      </c>
      <c r="H52" s="3"/>
    </row>
    <row r="53" spans="1:8" x14ac:dyDescent="0.4">
      <c r="A53" s="1">
        <v>45034</v>
      </c>
      <c r="B53" t="s">
        <v>19</v>
      </c>
      <c r="C53">
        <v>1010</v>
      </c>
      <c r="D53" t="s">
        <v>10</v>
      </c>
      <c r="E53" s="2">
        <v>1500</v>
      </c>
      <c r="F53" s="2">
        <v>50</v>
      </c>
      <c r="G53" s="2">
        <f t="shared" si="0"/>
        <v>75000</v>
      </c>
      <c r="H53" s="3"/>
    </row>
    <row r="54" spans="1:8" x14ac:dyDescent="0.4">
      <c r="A54" s="1">
        <v>45034</v>
      </c>
      <c r="B54" t="s">
        <v>19</v>
      </c>
      <c r="C54">
        <v>4010</v>
      </c>
      <c r="D54" t="s">
        <v>22</v>
      </c>
      <c r="E54" s="2">
        <v>1700</v>
      </c>
      <c r="F54" s="2">
        <v>10</v>
      </c>
      <c r="G54" s="2">
        <f t="shared" si="0"/>
        <v>17000</v>
      </c>
      <c r="H54" s="3"/>
    </row>
    <row r="55" spans="1:8" x14ac:dyDescent="0.4">
      <c r="A55" s="1">
        <v>45035</v>
      </c>
      <c r="B55" t="s">
        <v>13</v>
      </c>
      <c r="C55">
        <v>2020</v>
      </c>
      <c r="D55" t="s">
        <v>14</v>
      </c>
      <c r="E55" s="2">
        <v>2800</v>
      </c>
      <c r="F55" s="2">
        <v>10</v>
      </c>
      <c r="G55" s="2">
        <f t="shared" si="0"/>
        <v>28000</v>
      </c>
      <c r="H55" s="3"/>
    </row>
    <row r="56" spans="1:8" x14ac:dyDescent="0.4">
      <c r="A56" s="1">
        <v>45035</v>
      </c>
      <c r="B56" t="s">
        <v>13</v>
      </c>
      <c r="C56">
        <v>2010</v>
      </c>
      <c r="D56" t="s">
        <v>17</v>
      </c>
      <c r="E56" s="2">
        <v>1700</v>
      </c>
      <c r="F56" s="2">
        <v>25</v>
      </c>
      <c r="G56" s="2">
        <f t="shared" si="0"/>
        <v>42500</v>
      </c>
      <c r="H56" s="3"/>
    </row>
    <row r="57" spans="1:8" x14ac:dyDescent="0.4">
      <c r="A57" s="1">
        <v>45035</v>
      </c>
      <c r="B57" t="s">
        <v>13</v>
      </c>
      <c r="C57">
        <v>1020</v>
      </c>
      <c r="D57" t="s">
        <v>21</v>
      </c>
      <c r="E57" s="2">
        <v>2500</v>
      </c>
      <c r="F57" s="2">
        <v>100</v>
      </c>
      <c r="G57" s="2">
        <f t="shared" si="0"/>
        <v>250000</v>
      </c>
      <c r="H57" s="3"/>
    </row>
    <row r="58" spans="1:8" x14ac:dyDescent="0.4">
      <c r="A58" s="1">
        <v>45036</v>
      </c>
      <c r="B58" t="s">
        <v>15</v>
      </c>
      <c r="C58">
        <v>3010</v>
      </c>
      <c r="D58" t="s">
        <v>16</v>
      </c>
      <c r="E58" s="2">
        <v>1600</v>
      </c>
      <c r="F58" s="2">
        <v>40</v>
      </c>
      <c r="G58" s="2">
        <f t="shared" si="0"/>
        <v>64000</v>
      </c>
      <c r="H58" s="3"/>
    </row>
    <row r="59" spans="1:8" x14ac:dyDescent="0.4">
      <c r="A59" s="1">
        <v>45036</v>
      </c>
      <c r="B59" t="s">
        <v>9</v>
      </c>
      <c r="C59">
        <v>5020</v>
      </c>
      <c r="D59" t="s">
        <v>20</v>
      </c>
      <c r="E59" s="2">
        <v>2800</v>
      </c>
      <c r="F59" s="2">
        <v>60</v>
      </c>
      <c r="G59" s="2">
        <f t="shared" si="0"/>
        <v>168000</v>
      </c>
      <c r="H59" s="3"/>
    </row>
    <row r="60" spans="1:8" x14ac:dyDescent="0.4">
      <c r="A60" s="1">
        <v>45036</v>
      </c>
      <c r="B60" t="s">
        <v>11</v>
      </c>
      <c r="C60">
        <v>5010</v>
      </c>
      <c r="D60" t="s">
        <v>23</v>
      </c>
      <c r="E60" s="2">
        <v>1700</v>
      </c>
      <c r="F60" s="2">
        <v>25</v>
      </c>
      <c r="G60" s="2">
        <f t="shared" si="0"/>
        <v>42500</v>
      </c>
      <c r="H60" s="3"/>
    </row>
    <row r="61" spans="1:8" x14ac:dyDescent="0.4">
      <c r="A61" s="1">
        <v>45036</v>
      </c>
      <c r="B61" t="s">
        <v>11</v>
      </c>
      <c r="C61">
        <v>4020</v>
      </c>
      <c r="D61" t="s">
        <v>18</v>
      </c>
      <c r="E61" s="2">
        <v>2800</v>
      </c>
      <c r="F61" s="2">
        <v>40</v>
      </c>
      <c r="G61" s="2">
        <f t="shared" si="0"/>
        <v>112000</v>
      </c>
      <c r="H61" s="3"/>
    </row>
    <row r="62" spans="1:8" x14ac:dyDescent="0.4">
      <c r="A62" s="1">
        <v>45036</v>
      </c>
      <c r="B62" t="s">
        <v>11</v>
      </c>
      <c r="C62">
        <v>4020</v>
      </c>
      <c r="D62" t="s">
        <v>18</v>
      </c>
      <c r="E62" s="2">
        <v>2800</v>
      </c>
      <c r="F62" s="2">
        <v>20</v>
      </c>
      <c r="G62" s="2">
        <f t="shared" si="0"/>
        <v>56000</v>
      </c>
      <c r="H62" s="3"/>
    </row>
    <row r="63" spans="1:8" x14ac:dyDescent="0.4">
      <c r="A63" s="1">
        <v>45036</v>
      </c>
      <c r="B63" t="s">
        <v>15</v>
      </c>
      <c r="C63">
        <v>4010</v>
      </c>
      <c r="D63" t="s">
        <v>22</v>
      </c>
      <c r="E63" s="2">
        <v>1700</v>
      </c>
      <c r="F63" s="2">
        <v>10</v>
      </c>
      <c r="G63" s="2">
        <f t="shared" si="0"/>
        <v>17000</v>
      </c>
      <c r="H63" s="3"/>
    </row>
    <row r="64" spans="1:8" x14ac:dyDescent="0.4">
      <c r="A64" s="1">
        <v>45038</v>
      </c>
      <c r="B64" t="s">
        <v>19</v>
      </c>
      <c r="C64">
        <v>3020</v>
      </c>
      <c r="D64" t="s">
        <v>12</v>
      </c>
      <c r="E64" s="2">
        <v>2700</v>
      </c>
      <c r="F64" s="2">
        <v>5</v>
      </c>
      <c r="G64" s="2">
        <f t="shared" si="0"/>
        <v>13500</v>
      </c>
      <c r="H64" s="3"/>
    </row>
    <row r="65" spans="1:8" x14ac:dyDescent="0.4">
      <c r="A65" s="1">
        <v>45038</v>
      </c>
      <c r="B65" t="s">
        <v>19</v>
      </c>
      <c r="C65">
        <v>1010</v>
      </c>
      <c r="D65" t="s">
        <v>10</v>
      </c>
      <c r="E65" s="2">
        <v>1500</v>
      </c>
      <c r="F65" s="2">
        <v>5</v>
      </c>
      <c r="G65" s="2">
        <f t="shared" si="0"/>
        <v>7500</v>
      </c>
      <c r="H65" s="3"/>
    </row>
    <row r="66" spans="1:8" x14ac:dyDescent="0.4">
      <c r="A66" s="1">
        <v>45038</v>
      </c>
      <c r="B66" t="s">
        <v>15</v>
      </c>
      <c r="C66">
        <v>4010</v>
      </c>
      <c r="D66" t="s">
        <v>22</v>
      </c>
      <c r="E66" s="2">
        <v>1700</v>
      </c>
      <c r="F66" s="2">
        <v>30</v>
      </c>
      <c r="G66" s="2">
        <f t="shared" si="0"/>
        <v>51000</v>
      </c>
      <c r="H66" s="3"/>
    </row>
    <row r="67" spans="1:8" x14ac:dyDescent="0.4">
      <c r="A67" s="1">
        <v>45039</v>
      </c>
      <c r="B67" t="s">
        <v>11</v>
      </c>
      <c r="C67">
        <v>3020</v>
      </c>
      <c r="D67" t="s">
        <v>12</v>
      </c>
      <c r="E67" s="2">
        <v>2700</v>
      </c>
      <c r="F67" s="2">
        <v>50</v>
      </c>
      <c r="G67" s="2">
        <f t="shared" si="0"/>
        <v>135000</v>
      </c>
      <c r="H67" s="3"/>
    </row>
    <row r="68" spans="1:8" x14ac:dyDescent="0.4">
      <c r="A68" s="1">
        <v>45039</v>
      </c>
      <c r="B68" t="s">
        <v>15</v>
      </c>
      <c r="C68">
        <v>2020</v>
      </c>
      <c r="D68" t="s">
        <v>14</v>
      </c>
      <c r="E68" s="2">
        <v>2800</v>
      </c>
      <c r="F68" s="2">
        <v>25</v>
      </c>
      <c r="G68" s="2">
        <f t="shared" ref="G68:G131" si="1">E68*F68</f>
        <v>70000</v>
      </c>
      <c r="H68" s="3"/>
    </row>
    <row r="69" spans="1:8" x14ac:dyDescent="0.4">
      <c r="A69" s="1">
        <v>45039</v>
      </c>
      <c r="B69" t="s">
        <v>11</v>
      </c>
      <c r="C69">
        <v>1010</v>
      </c>
      <c r="D69" t="s">
        <v>10</v>
      </c>
      <c r="E69" s="2">
        <v>1500</v>
      </c>
      <c r="F69" s="2">
        <v>50</v>
      </c>
      <c r="G69" s="2">
        <f t="shared" si="1"/>
        <v>75000</v>
      </c>
      <c r="H69" s="3"/>
    </row>
    <row r="70" spans="1:8" x14ac:dyDescent="0.4">
      <c r="A70" s="1">
        <v>45039</v>
      </c>
      <c r="B70" t="s">
        <v>15</v>
      </c>
      <c r="C70">
        <v>1010</v>
      </c>
      <c r="D70" t="s">
        <v>10</v>
      </c>
      <c r="E70" s="2">
        <v>1500</v>
      </c>
      <c r="F70" s="2">
        <v>25</v>
      </c>
      <c r="G70" s="2">
        <f t="shared" si="1"/>
        <v>37500</v>
      </c>
      <c r="H70" s="3"/>
    </row>
    <row r="71" spans="1:8" x14ac:dyDescent="0.4">
      <c r="A71" s="1">
        <v>45040</v>
      </c>
      <c r="B71" t="s">
        <v>19</v>
      </c>
      <c r="C71">
        <v>2010</v>
      </c>
      <c r="D71" t="s">
        <v>17</v>
      </c>
      <c r="E71" s="2">
        <v>1700</v>
      </c>
      <c r="F71" s="2">
        <v>25</v>
      </c>
      <c r="G71" s="2">
        <f t="shared" si="1"/>
        <v>42500</v>
      </c>
      <c r="H71" s="3"/>
    </row>
    <row r="72" spans="1:8" x14ac:dyDescent="0.4">
      <c r="A72" s="1">
        <v>45041</v>
      </c>
      <c r="B72" t="s">
        <v>13</v>
      </c>
      <c r="C72">
        <v>3010</v>
      </c>
      <c r="D72" t="s">
        <v>16</v>
      </c>
      <c r="E72" s="2">
        <v>1600</v>
      </c>
      <c r="F72" s="2">
        <v>25</v>
      </c>
      <c r="G72" s="2">
        <f t="shared" si="1"/>
        <v>40000</v>
      </c>
      <c r="H72" s="3"/>
    </row>
    <row r="73" spans="1:8" x14ac:dyDescent="0.4">
      <c r="A73" s="1">
        <v>45041</v>
      </c>
      <c r="B73" t="s">
        <v>13</v>
      </c>
      <c r="C73">
        <v>5020</v>
      </c>
      <c r="D73" t="s">
        <v>20</v>
      </c>
      <c r="E73" s="2">
        <v>2800</v>
      </c>
      <c r="F73" s="2">
        <v>40</v>
      </c>
      <c r="G73" s="2">
        <f t="shared" si="1"/>
        <v>112000</v>
      </c>
      <c r="H73" s="3"/>
    </row>
    <row r="74" spans="1:8" x14ac:dyDescent="0.4">
      <c r="A74" s="1">
        <v>45041</v>
      </c>
      <c r="B74" t="s">
        <v>11</v>
      </c>
      <c r="C74">
        <v>1020</v>
      </c>
      <c r="D74" t="s">
        <v>21</v>
      </c>
      <c r="E74" s="2">
        <v>2500</v>
      </c>
      <c r="F74" s="2">
        <v>100</v>
      </c>
      <c r="G74" s="2">
        <f t="shared" si="1"/>
        <v>250000</v>
      </c>
      <c r="H74" s="3"/>
    </row>
    <row r="75" spans="1:8" x14ac:dyDescent="0.4">
      <c r="A75" s="1">
        <v>45041</v>
      </c>
      <c r="B75" t="s">
        <v>11</v>
      </c>
      <c r="C75">
        <v>1010</v>
      </c>
      <c r="D75" t="s">
        <v>10</v>
      </c>
      <c r="E75" s="2">
        <v>1500</v>
      </c>
      <c r="F75" s="2">
        <v>50</v>
      </c>
      <c r="G75" s="2">
        <f t="shared" si="1"/>
        <v>75000</v>
      </c>
      <c r="H75" s="3"/>
    </row>
    <row r="76" spans="1:8" x14ac:dyDescent="0.4">
      <c r="A76" s="1">
        <v>45041</v>
      </c>
      <c r="B76" t="s">
        <v>13</v>
      </c>
      <c r="C76">
        <v>4010</v>
      </c>
      <c r="D76" t="s">
        <v>22</v>
      </c>
      <c r="E76" s="2">
        <v>1700</v>
      </c>
      <c r="F76" s="2">
        <v>10</v>
      </c>
      <c r="G76" s="2">
        <f t="shared" si="1"/>
        <v>17000</v>
      </c>
      <c r="H76" s="3"/>
    </row>
    <row r="77" spans="1:8" x14ac:dyDescent="0.4">
      <c r="A77" s="1">
        <v>45042</v>
      </c>
      <c r="B77" t="s">
        <v>9</v>
      </c>
      <c r="C77">
        <v>2020</v>
      </c>
      <c r="D77" t="s">
        <v>14</v>
      </c>
      <c r="E77" s="2">
        <v>2800</v>
      </c>
      <c r="F77" s="2">
        <v>10</v>
      </c>
      <c r="G77" s="2">
        <f t="shared" si="1"/>
        <v>28000</v>
      </c>
      <c r="H77" s="3"/>
    </row>
    <row r="78" spans="1:8" x14ac:dyDescent="0.4">
      <c r="A78" s="1">
        <v>45042</v>
      </c>
      <c r="B78" t="s">
        <v>9</v>
      </c>
      <c r="C78">
        <v>2010</v>
      </c>
      <c r="D78" t="s">
        <v>17</v>
      </c>
      <c r="E78" s="2">
        <v>1700</v>
      </c>
      <c r="F78" s="2">
        <v>25</v>
      </c>
      <c r="G78" s="2">
        <f t="shared" si="1"/>
        <v>42500</v>
      </c>
      <c r="H78" s="3"/>
    </row>
    <row r="79" spans="1:8" x14ac:dyDescent="0.4">
      <c r="A79" s="1">
        <v>45044</v>
      </c>
      <c r="B79" t="s">
        <v>15</v>
      </c>
      <c r="C79">
        <v>3010</v>
      </c>
      <c r="D79" t="s">
        <v>16</v>
      </c>
      <c r="E79" s="2">
        <v>1600</v>
      </c>
      <c r="F79" s="2">
        <v>40</v>
      </c>
      <c r="G79" s="2">
        <f t="shared" si="1"/>
        <v>64000</v>
      </c>
      <c r="H79" s="3"/>
    </row>
    <row r="80" spans="1:8" x14ac:dyDescent="0.4">
      <c r="A80" s="1">
        <v>45044</v>
      </c>
      <c r="B80" t="s">
        <v>11</v>
      </c>
      <c r="C80">
        <v>5010</v>
      </c>
      <c r="D80" t="s">
        <v>23</v>
      </c>
      <c r="E80" s="2">
        <v>1700</v>
      </c>
      <c r="F80" s="2">
        <v>25</v>
      </c>
      <c r="G80" s="2">
        <f t="shared" si="1"/>
        <v>42500</v>
      </c>
      <c r="H80" s="3"/>
    </row>
    <row r="81" spans="1:8" x14ac:dyDescent="0.4">
      <c r="A81" s="1">
        <v>45044</v>
      </c>
      <c r="B81" t="s">
        <v>11</v>
      </c>
      <c r="C81">
        <v>4020</v>
      </c>
      <c r="D81" t="s">
        <v>18</v>
      </c>
      <c r="E81" s="2">
        <v>2800</v>
      </c>
      <c r="F81" s="2">
        <v>20</v>
      </c>
      <c r="G81" s="2">
        <f t="shared" si="1"/>
        <v>56000</v>
      </c>
      <c r="H81" s="3"/>
    </row>
    <row r="82" spans="1:8" x14ac:dyDescent="0.4">
      <c r="A82" s="1">
        <v>45044</v>
      </c>
      <c r="B82" t="s">
        <v>15</v>
      </c>
      <c r="C82">
        <v>4020</v>
      </c>
      <c r="D82" t="s">
        <v>18</v>
      </c>
      <c r="E82" s="2">
        <v>2800</v>
      </c>
      <c r="F82" s="2">
        <v>40</v>
      </c>
      <c r="G82" s="2">
        <f t="shared" si="1"/>
        <v>112000</v>
      </c>
      <c r="H82" s="3"/>
    </row>
    <row r="83" spans="1:8" x14ac:dyDescent="0.4">
      <c r="A83" s="1">
        <v>45044</v>
      </c>
      <c r="B83" t="s">
        <v>15</v>
      </c>
      <c r="C83">
        <v>4010</v>
      </c>
      <c r="D83" t="s">
        <v>22</v>
      </c>
      <c r="E83" s="2">
        <v>1700</v>
      </c>
      <c r="F83" s="2">
        <v>10</v>
      </c>
      <c r="G83" s="2">
        <f t="shared" si="1"/>
        <v>17000</v>
      </c>
      <c r="H83" s="3"/>
    </row>
    <row r="84" spans="1:8" x14ac:dyDescent="0.4">
      <c r="A84" s="1">
        <v>45046</v>
      </c>
      <c r="B84" t="s">
        <v>19</v>
      </c>
      <c r="C84">
        <v>3020</v>
      </c>
      <c r="D84" t="s">
        <v>12</v>
      </c>
      <c r="E84" s="2">
        <v>2700</v>
      </c>
      <c r="F84" s="2">
        <v>5</v>
      </c>
      <c r="G84" s="2">
        <f t="shared" si="1"/>
        <v>13500</v>
      </c>
      <c r="H84" s="3"/>
    </row>
    <row r="85" spans="1:8" x14ac:dyDescent="0.4">
      <c r="A85" s="1">
        <v>45046</v>
      </c>
      <c r="B85" t="s">
        <v>13</v>
      </c>
      <c r="C85">
        <v>5020</v>
      </c>
      <c r="D85" t="s">
        <v>20</v>
      </c>
      <c r="E85" s="2">
        <v>2800</v>
      </c>
      <c r="F85" s="2">
        <v>60</v>
      </c>
      <c r="G85" s="2">
        <f t="shared" si="1"/>
        <v>168000</v>
      </c>
      <c r="H85" s="3"/>
    </row>
    <row r="86" spans="1:8" x14ac:dyDescent="0.4">
      <c r="A86" s="1">
        <v>45046</v>
      </c>
      <c r="B86" t="s">
        <v>19</v>
      </c>
      <c r="C86">
        <v>1010</v>
      </c>
      <c r="D86" t="s">
        <v>10</v>
      </c>
      <c r="E86" s="2">
        <v>1500</v>
      </c>
      <c r="F86" s="2">
        <v>5</v>
      </c>
      <c r="G86" s="2">
        <f t="shared" si="1"/>
        <v>7500</v>
      </c>
      <c r="H86" s="3"/>
    </row>
    <row r="87" spans="1:8" x14ac:dyDescent="0.4">
      <c r="A87" s="1">
        <v>45046</v>
      </c>
      <c r="B87" t="s">
        <v>9</v>
      </c>
      <c r="C87">
        <v>4010</v>
      </c>
      <c r="D87" t="s">
        <v>22</v>
      </c>
      <c r="E87" s="2">
        <v>1700</v>
      </c>
      <c r="F87" s="2">
        <v>30</v>
      </c>
      <c r="G87" s="2">
        <f t="shared" si="1"/>
        <v>51000</v>
      </c>
      <c r="H87" s="3"/>
    </row>
    <row r="88" spans="1:8" x14ac:dyDescent="0.4">
      <c r="A88" s="1">
        <v>45047</v>
      </c>
      <c r="B88" t="s">
        <v>13</v>
      </c>
      <c r="C88">
        <v>2020</v>
      </c>
      <c r="D88" t="s">
        <v>14</v>
      </c>
      <c r="E88" s="2">
        <v>2800</v>
      </c>
      <c r="F88" s="2">
        <v>25</v>
      </c>
      <c r="G88" s="2">
        <f t="shared" si="1"/>
        <v>70000</v>
      </c>
      <c r="H88" s="3"/>
    </row>
    <row r="89" spans="1:8" x14ac:dyDescent="0.4">
      <c r="A89" s="1">
        <v>45047</v>
      </c>
      <c r="B89" t="s">
        <v>9</v>
      </c>
      <c r="C89">
        <v>1010</v>
      </c>
      <c r="D89" t="s">
        <v>10</v>
      </c>
      <c r="E89" s="2">
        <v>1500</v>
      </c>
      <c r="F89" s="2">
        <v>30</v>
      </c>
      <c r="G89" s="2">
        <f t="shared" si="1"/>
        <v>45000</v>
      </c>
      <c r="H89" s="3"/>
    </row>
    <row r="90" spans="1:8" x14ac:dyDescent="0.4">
      <c r="A90" s="1">
        <v>45048</v>
      </c>
      <c r="B90" t="s">
        <v>11</v>
      </c>
      <c r="C90">
        <v>3020</v>
      </c>
      <c r="D90" t="s">
        <v>12</v>
      </c>
      <c r="E90" s="2">
        <v>2700</v>
      </c>
      <c r="F90" s="2">
        <v>40</v>
      </c>
      <c r="G90" s="2">
        <f t="shared" si="1"/>
        <v>108000</v>
      </c>
      <c r="H90" s="3"/>
    </row>
    <row r="91" spans="1:8" x14ac:dyDescent="0.4">
      <c r="A91" s="1">
        <v>45048</v>
      </c>
      <c r="B91" t="s">
        <v>15</v>
      </c>
      <c r="C91">
        <v>3010</v>
      </c>
      <c r="D91" t="s">
        <v>16</v>
      </c>
      <c r="E91" s="2">
        <v>1600</v>
      </c>
      <c r="F91" s="2">
        <v>10</v>
      </c>
      <c r="G91" s="2">
        <f t="shared" si="1"/>
        <v>16000</v>
      </c>
      <c r="H91" s="3"/>
    </row>
    <row r="92" spans="1:8" x14ac:dyDescent="0.4">
      <c r="A92" s="1">
        <v>45048</v>
      </c>
      <c r="B92" t="s">
        <v>9</v>
      </c>
      <c r="C92">
        <v>2010</v>
      </c>
      <c r="D92" t="s">
        <v>17</v>
      </c>
      <c r="E92" s="2">
        <v>1700</v>
      </c>
      <c r="F92" s="2">
        <v>30</v>
      </c>
      <c r="G92" s="2">
        <f t="shared" si="1"/>
        <v>51000</v>
      </c>
      <c r="H92" s="3"/>
    </row>
    <row r="93" spans="1:8" x14ac:dyDescent="0.4">
      <c r="A93" s="1">
        <v>45048</v>
      </c>
      <c r="B93" t="s">
        <v>9</v>
      </c>
      <c r="C93">
        <v>1010</v>
      </c>
      <c r="D93" t="s">
        <v>10</v>
      </c>
      <c r="E93" s="2">
        <v>1500</v>
      </c>
      <c r="F93" s="2">
        <v>50</v>
      </c>
      <c r="G93" s="2">
        <f t="shared" si="1"/>
        <v>75000</v>
      </c>
      <c r="H93" s="3"/>
    </row>
    <row r="94" spans="1:8" x14ac:dyDescent="0.4">
      <c r="A94" s="1">
        <v>45048</v>
      </c>
      <c r="B94" t="s">
        <v>15</v>
      </c>
      <c r="C94">
        <v>4010</v>
      </c>
      <c r="D94" t="s">
        <v>22</v>
      </c>
      <c r="E94" s="2">
        <v>1700</v>
      </c>
      <c r="F94" s="2">
        <v>30</v>
      </c>
      <c r="G94" s="2">
        <f t="shared" si="1"/>
        <v>51000</v>
      </c>
      <c r="H94" s="3"/>
    </row>
    <row r="95" spans="1:8" x14ac:dyDescent="0.4">
      <c r="A95" s="1">
        <v>45052</v>
      </c>
      <c r="B95" t="s">
        <v>19</v>
      </c>
      <c r="C95">
        <v>5010</v>
      </c>
      <c r="D95" t="s">
        <v>23</v>
      </c>
      <c r="E95" s="2">
        <v>1700</v>
      </c>
      <c r="F95" s="2">
        <v>50</v>
      </c>
      <c r="G95" s="2">
        <f t="shared" si="1"/>
        <v>85000</v>
      </c>
      <c r="H95" s="3"/>
    </row>
    <row r="96" spans="1:8" x14ac:dyDescent="0.4">
      <c r="A96" s="1">
        <v>45052</v>
      </c>
      <c r="B96" t="s">
        <v>19</v>
      </c>
      <c r="C96">
        <v>1010</v>
      </c>
      <c r="D96" t="s">
        <v>10</v>
      </c>
      <c r="E96" s="2">
        <v>1500</v>
      </c>
      <c r="F96" s="2">
        <v>100</v>
      </c>
      <c r="G96" s="2">
        <f t="shared" si="1"/>
        <v>150000</v>
      </c>
      <c r="H96" s="3"/>
    </row>
    <row r="97" spans="1:8" x14ac:dyDescent="0.4">
      <c r="A97" s="1">
        <v>45053</v>
      </c>
      <c r="B97" t="s">
        <v>15</v>
      </c>
      <c r="C97">
        <v>2010</v>
      </c>
      <c r="D97" t="s">
        <v>17</v>
      </c>
      <c r="E97" s="2">
        <v>1700</v>
      </c>
      <c r="F97" s="2">
        <v>100</v>
      </c>
      <c r="G97" s="2">
        <f t="shared" si="1"/>
        <v>170000</v>
      </c>
      <c r="H97" s="3"/>
    </row>
    <row r="98" spans="1:8" x14ac:dyDescent="0.4">
      <c r="A98" s="1">
        <v>45053</v>
      </c>
      <c r="B98" t="s">
        <v>19</v>
      </c>
      <c r="C98">
        <v>1020</v>
      </c>
      <c r="D98" t="s">
        <v>21</v>
      </c>
      <c r="E98" s="2">
        <v>2500</v>
      </c>
      <c r="F98" s="2">
        <v>20</v>
      </c>
      <c r="G98" s="2">
        <f t="shared" si="1"/>
        <v>50000</v>
      </c>
      <c r="H98" s="3"/>
    </row>
    <row r="99" spans="1:8" x14ac:dyDescent="0.4">
      <c r="A99" s="1">
        <v>45054</v>
      </c>
      <c r="B99" t="s">
        <v>13</v>
      </c>
      <c r="C99">
        <v>3010</v>
      </c>
      <c r="D99" t="s">
        <v>16</v>
      </c>
      <c r="E99" s="2">
        <v>1600</v>
      </c>
      <c r="F99" s="2">
        <v>30</v>
      </c>
      <c r="G99" s="2">
        <f t="shared" si="1"/>
        <v>48000</v>
      </c>
      <c r="H99" s="3"/>
    </row>
    <row r="100" spans="1:8" x14ac:dyDescent="0.4">
      <c r="A100" s="1">
        <v>45054</v>
      </c>
      <c r="B100" t="s">
        <v>13</v>
      </c>
      <c r="C100">
        <v>2020</v>
      </c>
      <c r="D100" t="s">
        <v>14</v>
      </c>
      <c r="E100" s="2">
        <v>2800</v>
      </c>
      <c r="F100" s="2">
        <v>30</v>
      </c>
      <c r="G100" s="2">
        <f t="shared" si="1"/>
        <v>84000</v>
      </c>
      <c r="H100" s="3"/>
    </row>
    <row r="101" spans="1:8" x14ac:dyDescent="0.4">
      <c r="A101" s="1">
        <v>45055</v>
      </c>
      <c r="B101" t="s">
        <v>13</v>
      </c>
      <c r="C101">
        <v>3020</v>
      </c>
      <c r="D101" t="s">
        <v>12</v>
      </c>
      <c r="E101" s="2">
        <v>2700</v>
      </c>
      <c r="F101" s="2">
        <v>50</v>
      </c>
      <c r="G101" s="2">
        <f t="shared" si="1"/>
        <v>135000</v>
      </c>
      <c r="H101" s="3"/>
    </row>
    <row r="102" spans="1:8" x14ac:dyDescent="0.4">
      <c r="A102" s="1">
        <v>45055</v>
      </c>
      <c r="B102" t="s">
        <v>13</v>
      </c>
      <c r="C102">
        <v>5020</v>
      </c>
      <c r="D102" t="s">
        <v>20</v>
      </c>
      <c r="E102" s="2">
        <v>2800</v>
      </c>
      <c r="F102" s="2">
        <v>40</v>
      </c>
      <c r="G102" s="2">
        <f t="shared" si="1"/>
        <v>112000</v>
      </c>
      <c r="H102" s="3"/>
    </row>
    <row r="103" spans="1:8" x14ac:dyDescent="0.4">
      <c r="A103" s="1">
        <v>45055</v>
      </c>
      <c r="B103" t="s">
        <v>11</v>
      </c>
      <c r="C103">
        <v>5010</v>
      </c>
      <c r="D103" t="s">
        <v>23</v>
      </c>
      <c r="E103" s="2">
        <v>1700</v>
      </c>
      <c r="F103" s="2">
        <v>35</v>
      </c>
      <c r="G103" s="2">
        <f t="shared" si="1"/>
        <v>59500</v>
      </c>
      <c r="H103" s="3"/>
    </row>
    <row r="104" spans="1:8" x14ac:dyDescent="0.4">
      <c r="A104" s="1">
        <v>45055</v>
      </c>
      <c r="B104" t="s">
        <v>13</v>
      </c>
      <c r="C104">
        <v>1010</v>
      </c>
      <c r="D104" t="s">
        <v>10</v>
      </c>
      <c r="E104" s="2">
        <v>1500</v>
      </c>
      <c r="F104" s="2">
        <v>45</v>
      </c>
      <c r="G104" s="2">
        <f t="shared" si="1"/>
        <v>67500</v>
      </c>
      <c r="H104" s="3"/>
    </row>
    <row r="105" spans="1:8" x14ac:dyDescent="0.4">
      <c r="A105" s="1">
        <v>45055</v>
      </c>
      <c r="B105" t="s">
        <v>9</v>
      </c>
      <c r="C105">
        <v>4020</v>
      </c>
      <c r="D105" t="s">
        <v>18</v>
      </c>
      <c r="E105" s="2">
        <v>2800</v>
      </c>
      <c r="F105" s="2">
        <v>10</v>
      </c>
      <c r="G105" s="2">
        <f t="shared" si="1"/>
        <v>28000</v>
      </c>
      <c r="H105" s="3"/>
    </row>
    <row r="106" spans="1:8" x14ac:dyDescent="0.4">
      <c r="A106" s="1">
        <v>45055</v>
      </c>
      <c r="B106" t="s">
        <v>11</v>
      </c>
      <c r="C106">
        <v>4020</v>
      </c>
      <c r="D106" t="s">
        <v>18</v>
      </c>
      <c r="E106" s="2">
        <v>2800</v>
      </c>
      <c r="F106" s="2">
        <v>40</v>
      </c>
      <c r="G106" s="2">
        <f t="shared" si="1"/>
        <v>112000</v>
      </c>
      <c r="H106" s="3"/>
    </row>
    <row r="107" spans="1:8" x14ac:dyDescent="0.4">
      <c r="A107" s="1">
        <v>45055</v>
      </c>
      <c r="B107" t="s">
        <v>9</v>
      </c>
      <c r="C107">
        <v>4010</v>
      </c>
      <c r="D107" t="s">
        <v>22</v>
      </c>
      <c r="E107" s="2">
        <v>1700</v>
      </c>
      <c r="F107" s="2">
        <v>20</v>
      </c>
      <c r="G107" s="2">
        <f t="shared" si="1"/>
        <v>34000</v>
      </c>
      <c r="H107" s="3"/>
    </row>
    <row r="108" spans="1:8" x14ac:dyDescent="0.4">
      <c r="A108" s="1">
        <v>45056</v>
      </c>
      <c r="B108" t="s">
        <v>15</v>
      </c>
      <c r="C108">
        <v>2020</v>
      </c>
      <c r="D108" t="s">
        <v>14</v>
      </c>
      <c r="E108" s="2">
        <v>2800</v>
      </c>
      <c r="F108" s="2">
        <v>25</v>
      </c>
      <c r="G108" s="2">
        <f t="shared" si="1"/>
        <v>70000</v>
      </c>
      <c r="H108" s="3"/>
    </row>
    <row r="109" spans="1:8" x14ac:dyDescent="0.4">
      <c r="A109" s="1">
        <v>45056</v>
      </c>
      <c r="B109" t="s">
        <v>19</v>
      </c>
      <c r="C109">
        <v>1010</v>
      </c>
      <c r="D109" t="s">
        <v>10</v>
      </c>
      <c r="E109" s="2">
        <v>1500</v>
      </c>
      <c r="F109" s="2">
        <v>20</v>
      </c>
      <c r="G109" s="2">
        <f t="shared" si="1"/>
        <v>30000</v>
      </c>
      <c r="H109" s="3"/>
    </row>
    <row r="110" spans="1:8" x14ac:dyDescent="0.4">
      <c r="A110" s="1">
        <v>45056</v>
      </c>
      <c r="B110" t="s">
        <v>19</v>
      </c>
      <c r="C110">
        <v>4010</v>
      </c>
      <c r="D110" t="s">
        <v>22</v>
      </c>
      <c r="E110" s="2">
        <v>1700</v>
      </c>
      <c r="F110" s="2">
        <v>10</v>
      </c>
      <c r="G110" s="2">
        <f t="shared" si="1"/>
        <v>17000</v>
      </c>
      <c r="H110" s="3"/>
    </row>
    <row r="111" spans="1:8" x14ac:dyDescent="0.4">
      <c r="A111" s="1">
        <v>45057</v>
      </c>
      <c r="B111" t="s">
        <v>9</v>
      </c>
      <c r="C111">
        <v>3020</v>
      </c>
      <c r="D111" t="s">
        <v>12</v>
      </c>
      <c r="E111" s="2">
        <v>2700</v>
      </c>
      <c r="F111" s="2">
        <v>50</v>
      </c>
      <c r="G111" s="2">
        <f t="shared" si="1"/>
        <v>135000</v>
      </c>
      <c r="H111" s="3"/>
    </row>
    <row r="112" spans="1:8" x14ac:dyDescent="0.4">
      <c r="A112" s="1">
        <v>45057</v>
      </c>
      <c r="B112" t="s">
        <v>9</v>
      </c>
      <c r="C112">
        <v>2010</v>
      </c>
      <c r="D112" t="s">
        <v>17</v>
      </c>
      <c r="E112" s="2">
        <v>1700</v>
      </c>
      <c r="F112" s="2">
        <v>100</v>
      </c>
      <c r="G112" s="2">
        <f t="shared" si="1"/>
        <v>170000</v>
      </c>
      <c r="H112" s="3"/>
    </row>
    <row r="113" spans="1:8" x14ac:dyDescent="0.4">
      <c r="A113" s="1">
        <v>45057</v>
      </c>
      <c r="B113" t="s">
        <v>9</v>
      </c>
      <c r="C113">
        <v>1010</v>
      </c>
      <c r="D113" t="s">
        <v>10</v>
      </c>
      <c r="E113" s="2">
        <v>1500</v>
      </c>
      <c r="F113" s="2">
        <v>50</v>
      </c>
      <c r="G113" s="2">
        <f t="shared" si="1"/>
        <v>75000</v>
      </c>
      <c r="H113" s="3"/>
    </row>
    <row r="114" spans="1:8" x14ac:dyDescent="0.4">
      <c r="A114" s="1">
        <v>45058</v>
      </c>
      <c r="B114" t="s">
        <v>11</v>
      </c>
      <c r="C114">
        <v>3010</v>
      </c>
      <c r="D114" t="s">
        <v>16</v>
      </c>
      <c r="E114" s="2">
        <v>1600</v>
      </c>
      <c r="F114" s="2">
        <v>25</v>
      </c>
      <c r="G114" s="2">
        <f t="shared" si="1"/>
        <v>40000</v>
      </c>
      <c r="H114" s="3"/>
    </row>
    <row r="115" spans="1:8" x14ac:dyDescent="0.4">
      <c r="A115" s="1">
        <v>45058</v>
      </c>
      <c r="B115" t="s">
        <v>11</v>
      </c>
      <c r="C115">
        <v>5010</v>
      </c>
      <c r="D115" t="s">
        <v>23</v>
      </c>
      <c r="E115" s="2">
        <v>1700</v>
      </c>
      <c r="F115" s="2">
        <v>40</v>
      </c>
      <c r="G115" s="2">
        <f t="shared" si="1"/>
        <v>68000</v>
      </c>
      <c r="H115" s="3"/>
    </row>
    <row r="116" spans="1:8" x14ac:dyDescent="0.4">
      <c r="A116" s="1">
        <v>45058</v>
      </c>
      <c r="B116" t="s">
        <v>15</v>
      </c>
      <c r="C116">
        <v>1020</v>
      </c>
      <c r="D116" t="s">
        <v>21</v>
      </c>
      <c r="E116" s="2">
        <v>2500</v>
      </c>
      <c r="F116" s="2">
        <v>100</v>
      </c>
      <c r="G116" s="2">
        <f t="shared" si="1"/>
        <v>250000</v>
      </c>
      <c r="H116" s="3"/>
    </row>
    <row r="117" spans="1:8" x14ac:dyDescent="0.4">
      <c r="A117" s="1">
        <v>45058</v>
      </c>
      <c r="B117" t="s">
        <v>15</v>
      </c>
      <c r="C117">
        <v>1010</v>
      </c>
      <c r="D117" t="s">
        <v>10</v>
      </c>
      <c r="E117" s="2">
        <v>1500</v>
      </c>
      <c r="F117" s="2">
        <v>100</v>
      </c>
      <c r="G117" s="2">
        <f t="shared" si="1"/>
        <v>150000</v>
      </c>
      <c r="H117" s="3"/>
    </row>
    <row r="118" spans="1:8" x14ac:dyDescent="0.4">
      <c r="A118" s="1">
        <v>45058</v>
      </c>
      <c r="B118" t="s">
        <v>11</v>
      </c>
      <c r="C118">
        <v>4010</v>
      </c>
      <c r="D118" t="s">
        <v>22</v>
      </c>
      <c r="E118" s="2">
        <v>1700</v>
      </c>
      <c r="F118" s="2">
        <v>10</v>
      </c>
      <c r="G118" s="2">
        <f t="shared" si="1"/>
        <v>17000</v>
      </c>
      <c r="H118" s="3"/>
    </row>
    <row r="119" spans="1:8" x14ac:dyDescent="0.4">
      <c r="A119" s="1">
        <v>45059</v>
      </c>
      <c r="B119" t="s">
        <v>9</v>
      </c>
      <c r="C119">
        <v>2020</v>
      </c>
      <c r="D119" t="s">
        <v>14</v>
      </c>
      <c r="E119" s="2">
        <v>2800</v>
      </c>
      <c r="F119" s="2">
        <v>20</v>
      </c>
      <c r="G119" s="2">
        <f t="shared" si="1"/>
        <v>56000</v>
      </c>
      <c r="H119" s="3"/>
    </row>
    <row r="120" spans="1:8" x14ac:dyDescent="0.4">
      <c r="A120" s="1">
        <v>45059</v>
      </c>
      <c r="B120" t="s">
        <v>9</v>
      </c>
      <c r="C120">
        <v>2010</v>
      </c>
      <c r="D120" t="s">
        <v>17</v>
      </c>
      <c r="E120" s="2">
        <v>1700</v>
      </c>
      <c r="F120" s="2">
        <v>50</v>
      </c>
      <c r="G120" s="2">
        <f t="shared" si="1"/>
        <v>85000</v>
      </c>
      <c r="H120" s="3"/>
    </row>
    <row r="121" spans="1:8" x14ac:dyDescent="0.4">
      <c r="A121" s="1">
        <v>45060</v>
      </c>
      <c r="B121" t="s">
        <v>19</v>
      </c>
      <c r="C121">
        <v>3010</v>
      </c>
      <c r="D121" t="s">
        <v>16</v>
      </c>
      <c r="E121" s="2">
        <v>1600</v>
      </c>
      <c r="F121" s="2">
        <v>40</v>
      </c>
      <c r="G121" s="2">
        <f t="shared" si="1"/>
        <v>64000</v>
      </c>
      <c r="H121" s="3"/>
    </row>
    <row r="122" spans="1:8" x14ac:dyDescent="0.4">
      <c r="A122" s="1">
        <v>45060</v>
      </c>
      <c r="B122" t="s">
        <v>11</v>
      </c>
      <c r="C122">
        <v>5020</v>
      </c>
      <c r="D122" t="s">
        <v>20</v>
      </c>
      <c r="E122" s="2">
        <v>2800</v>
      </c>
      <c r="F122" s="2">
        <v>60</v>
      </c>
      <c r="G122" s="2">
        <f t="shared" si="1"/>
        <v>168000</v>
      </c>
      <c r="H122" s="3"/>
    </row>
    <row r="123" spans="1:8" x14ac:dyDescent="0.4">
      <c r="A123" s="1">
        <v>45060</v>
      </c>
      <c r="B123" t="s">
        <v>11</v>
      </c>
      <c r="C123">
        <v>5010</v>
      </c>
      <c r="D123" t="s">
        <v>23</v>
      </c>
      <c r="E123" s="2">
        <v>1700</v>
      </c>
      <c r="F123" s="2">
        <v>50</v>
      </c>
      <c r="G123" s="2">
        <f t="shared" si="1"/>
        <v>85000</v>
      </c>
      <c r="H123" s="3"/>
    </row>
    <row r="124" spans="1:8" x14ac:dyDescent="0.4">
      <c r="A124" s="1">
        <v>45060</v>
      </c>
      <c r="B124" t="s">
        <v>11</v>
      </c>
      <c r="C124">
        <v>4020</v>
      </c>
      <c r="D124" t="s">
        <v>18</v>
      </c>
      <c r="E124" s="2">
        <v>2800</v>
      </c>
      <c r="F124" s="2">
        <v>80</v>
      </c>
      <c r="G124" s="2">
        <f t="shared" si="1"/>
        <v>224000</v>
      </c>
      <c r="H124" s="3"/>
    </row>
    <row r="125" spans="1:8" x14ac:dyDescent="0.4">
      <c r="A125" s="1">
        <v>45060</v>
      </c>
      <c r="B125" t="s">
        <v>19</v>
      </c>
      <c r="C125">
        <v>4020</v>
      </c>
      <c r="D125" t="s">
        <v>18</v>
      </c>
      <c r="E125" s="2">
        <v>2800</v>
      </c>
      <c r="F125" s="2">
        <v>10</v>
      </c>
      <c r="G125" s="2">
        <f t="shared" si="1"/>
        <v>28000</v>
      </c>
      <c r="H125" s="3"/>
    </row>
    <row r="126" spans="1:8" x14ac:dyDescent="0.4">
      <c r="A126" s="1">
        <v>45060</v>
      </c>
      <c r="B126" t="s">
        <v>19</v>
      </c>
      <c r="C126">
        <v>4010</v>
      </c>
      <c r="D126" t="s">
        <v>22</v>
      </c>
      <c r="E126" s="2">
        <v>1700</v>
      </c>
      <c r="F126" s="2">
        <v>50</v>
      </c>
      <c r="G126" s="2">
        <f t="shared" si="1"/>
        <v>85000</v>
      </c>
      <c r="H126" s="3"/>
    </row>
    <row r="127" spans="1:8" x14ac:dyDescent="0.4">
      <c r="A127" s="1">
        <v>45061</v>
      </c>
      <c r="B127" t="s">
        <v>13</v>
      </c>
      <c r="C127">
        <v>3020</v>
      </c>
      <c r="D127" t="s">
        <v>12</v>
      </c>
      <c r="E127" s="2">
        <v>2700</v>
      </c>
      <c r="F127" s="2">
        <v>10</v>
      </c>
      <c r="G127" s="2">
        <f t="shared" si="1"/>
        <v>27000</v>
      </c>
      <c r="H127" s="3"/>
    </row>
    <row r="128" spans="1:8" x14ac:dyDescent="0.4">
      <c r="A128" s="1">
        <v>45061</v>
      </c>
      <c r="B128" t="s">
        <v>13</v>
      </c>
      <c r="C128">
        <v>1010</v>
      </c>
      <c r="D128" t="s">
        <v>10</v>
      </c>
      <c r="E128" s="2">
        <v>1500</v>
      </c>
      <c r="F128" s="2">
        <v>90</v>
      </c>
      <c r="G128" s="2">
        <f t="shared" si="1"/>
        <v>135000</v>
      </c>
      <c r="H128" s="3"/>
    </row>
    <row r="129" spans="1:8" x14ac:dyDescent="0.4">
      <c r="A129" s="1">
        <v>45062</v>
      </c>
      <c r="B129" t="s">
        <v>15</v>
      </c>
      <c r="C129">
        <v>3020</v>
      </c>
      <c r="D129" t="s">
        <v>12</v>
      </c>
      <c r="E129" s="2">
        <v>2700</v>
      </c>
      <c r="F129" s="2">
        <v>50</v>
      </c>
      <c r="G129" s="2">
        <f t="shared" si="1"/>
        <v>135000</v>
      </c>
      <c r="H129" s="3"/>
    </row>
    <row r="130" spans="1:8" x14ac:dyDescent="0.4">
      <c r="A130" s="1">
        <v>45062</v>
      </c>
      <c r="B130" t="s">
        <v>15</v>
      </c>
      <c r="C130">
        <v>2020</v>
      </c>
      <c r="D130" t="s">
        <v>14</v>
      </c>
      <c r="E130" s="2">
        <v>2800</v>
      </c>
      <c r="F130" s="2">
        <v>25</v>
      </c>
      <c r="G130" s="2">
        <f t="shared" si="1"/>
        <v>70000</v>
      </c>
      <c r="H130" s="3"/>
    </row>
    <row r="131" spans="1:8" x14ac:dyDescent="0.4">
      <c r="A131" s="1">
        <v>45062</v>
      </c>
      <c r="B131" t="s">
        <v>15</v>
      </c>
      <c r="C131">
        <v>1010</v>
      </c>
      <c r="D131" t="s">
        <v>10</v>
      </c>
      <c r="E131" s="2">
        <v>1500</v>
      </c>
      <c r="F131" s="2">
        <v>25</v>
      </c>
      <c r="G131" s="2">
        <f t="shared" si="1"/>
        <v>37500</v>
      </c>
      <c r="H131" s="3"/>
    </row>
    <row r="132" spans="1:8" x14ac:dyDescent="0.4">
      <c r="A132" s="1">
        <v>45062</v>
      </c>
      <c r="B132" t="s">
        <v>15</v>
      </c>
      <c r="C132">
        <v>4010</v>
      </c>
      <c r="D132" t="s">
        <v>22</v>
      </c>
      <c r="E132" s="2">
        <v>1700</v>
      </c>
      <c r="F132" s="2">
        <v>30</v>
      </c>
      <c r="G132" s="2">
        <f t="shared" ref="G132:G195" si="2">E132*F132</f>
        <v>51000</v>
      </c>
      <c r="H132" s="3"/>
    </row>
    <row r="133" spans="1:8" x14ac:dyDescent="0.4">
      <c r="A133" s="1">
        <v>45063</v>
      </c>
      <c r="B133" t="s">
        <v>11</v>
      </c>
      <c r="C133">
        <v>2010</v>
      </c>
      <c r="D133" t="s">
        <v>17</v>
      </c>
      <c r="E133" s="2">
        <v>1700</v>
      </c>
      <c r="F133" s="2">
        <v>80</v>
      </c>
      <c r="G133" s="2">
        <f t="shared" si="2"/>
        <v>136000</v>
      </c>
      <c r="H133" s="3"/>
    </row>
    <row r="134" spans="1:8" x14ac:dyDescent="0.4">
      <c r="A134" s="1">
        <v>45063</v>
      </c>
      <c r="B134" t="s">
        <v>11</v>
      </c>
      <c r="C134">
        <v>1010</v>
      </c>
      <c r="D134" t="s">
        <v>10</v>
      </c>
      <c r="E134" s="2">
        <v>1500</v>
      </c>
      <c r="F134" s="2">
        <v>100</v>
      </c>
      <c r="G134" s="2">
        <f t="shared" si="2"/>
        <v>150000</v>
      </c>
      <c r="H134" s="3"/>
    </row>
    <row r="135" spans="1:8" x14ac:dyDescent="0.4">
      <c r="A135" s="1">
        <v>45064</v>
      </c>
      <c r="B135" t="s">
        <v>19</v>
      </c>
      <c r="C135">
        <v>3010</v>
      </c>
      <c r="D135" t="s">
        <v>16</v>
      </c>
      <c r="E135" s="2">
        <v>1600</v>
      </c>
      <c r="F135" s="2">
        <v>10</v>
      </c>
      <c r="G135" s="2">
        <f t="shared" si="2"/>
        <v>16000</v>
      </c>
      <c r="H135" s="3"/>
    </row>
    <row r="136" spans="1:8" x14ac:dyDescent="0.4">
      <c r="A136" s="1">
        <v>45064</v>
      </c>
      <c r="B136" t="s">
        <v>19</v>
      </c>
      <c r="C136">
        <v>5020</v>
      </c>
      <c r="D136" t="s">
        <v>20</v>
      </c>
      <c r="E136" s="2">
        <v>2800</v>
      </c>
      <c r="F136" s="2">
        <v>40</v>
      </c>
      <c r="G136" s="2">
        <f t="shared" si="2"/>
        <v>112000</v>
      </c>
      <c r="H136" s="3"/>
    </row>
    <row r="137" spans="1:8" x14ac:dyDescent="0.4">
      <c r="A137" s="1">
        <v>45064</v>
      </c>
      <c r="B137" t="s">
        <v>19</v>
      </c>
      <c r="C137">
        <v>1010</v>
      </c>
      <c r="D137" t="s">
        <v>10</v>
      </c>
      <c r="E137" s="2">
        <v>1500</v>
      </c>
      <c r="F137" s="2">
        <v>50</v>
      </c>
      <c r="G137" s="2">
        <f t="shared" si="2"/>
        <v>75000</v>
      </c>
      <c r="H137" s="3"/>
    </row>
    <row r="138" spans="1:8" x14ac:dyDescent="0.4">
      <c r="A138" s="1">
        <v>45064</v>
      </c>
      <c r="B138" t="s">
        <v>19</v>
      </c>
      <c r="C138">
        <v>4010</v>
      </c>
      <c r="D138" t="s">
        <v>22</v>
      </c>
      <c r="E138" s="2">
        <v>1700</v>
      </c>
      <c r="F138" s="2">
        <v>30</v>
      </c>
      <c r="G138" s="2">
        <f t="shared" si="2"/>
        <v>51000</v>
      </c>
      <c r="H138" s="3"/>
    </row>
    <row r="139" spans="1:8" x14ac:dyDescent="0.4">
      <c r="A139" s="1">
        <v>45065</v>
      </c>
      <c r="B139" t="s">
        <v>13</v>
      </c>
      <c r="C139">
        <v>2020</v>
      </c>
      <c r="D139" t="s">
        <v>14</v>
      </c>
      <c r="E139" s="2">
        <v>2800</v>
      </c>
      <c r="F139" s="2">
        <v>10</v>
      </c>
      <c r="G139" s="2">
        <f t="shared" si="2"/>
        <v>28000</v>
      </c>
      <c r="H139" s="3"/>
    </row>
    <row r="140" spans="1:8" x14ac:dyDescent="0.4">
      <c r="A140" s="1">
        <v>45065</v>
      </c>
      <c r="B140" t="s">
        <v>13</v>
      </c>
      <c r="C140">
        <v>2010</v>
      </c>
      <c r="D140" t="s">
        <v>17</v>
      </c>
      <c r="E140" s="2">
        <v>1700</v>
      </c>
      <c r="F140" s="2">
        <v>25</v>
      </c>
      <c r="G140" s="2">
        <f t="shared" si="2"/>
        <v>42500</v>
      </c>
      <c r="H140" s="3"/>
    </row>
    <row r="141" spans="1:8" x14ac:dyDescent="0.4">
      <c r="A141" s="1">
        <v>45065</v>
      </c>
      <c r="B141" t="s">
        <v>13</v>
      </c>
      <c r="C141">
        <v>1020</v>
      </c>
      <c r="D141" t="s">
        <v>21</v>
      </c>
      <c r="E141" s="2">
        <v>2500</v>
      </c>
      <c r="F141" s="2">
        <v>10</v>
      </c>
      <c r="G141" s="2">
        <f t="shared" si="2"/>
        <v>25000</v>
      </c>
      <c r="H141" s="3"/>
    </row>
    <row r="142" spans="1:8" x14ac:dyDescent="0.4">
      <c r="A142" s="1">
        <v>45066</v>
      </c>
      <c r="B142" t="s">
        <v>15</v>
      </c>
      <c r="C142">
        <v>3010</v>
      </c>
      <c r="D142" t="s">
        <v>16</v>
      </c>
      <c r="E142" s="2">
        <v>1600</v>
      </c>
      <c r="F142" s="2">
        <v>40</v>
      </c>
      <c r="G142" s="2">
        <f t="shared" si="2"/>
        <v>64000</v>
      </c>
      <c r="H142" s="3"/>
    </row>
    <row r="143" spans="1:8" x14ac:dyDescent="0.4">
      <c r="A143" s="1">
        <v>45066</v>
      </c>
      <c r="B143" t="s">
        <v>9</v>
      </c>
      <c r="C143">
        <v>5020</v>
      </c>
      <c r="D143" t="s">
        <v>20</v>
      </c>
      <c r="E143" s="2">
        <v>2800</v>
      </c>
      <c r="F143" s="2">
        <v>60</v>
      </c>
      <c r="G143" s="2">
        <f t="shared" si="2"/>
        <v>168000</v>
      </c>
      <c r="H143" s="3"/>
    </row>
    <row r="144" spans="1:8" x14ac:dyDescent="0.4">
      <c r="A144" s="1">
        <v>45066</v>
      </c>
      <c r="B144" t="s">
        <v>11</v>
      </c>
      <c r="C144">
        <v>5020</v>
      </c>
      <c r="D144" t="s">
        <v>20</v>
      </c>
      <c r="E144" s="2">
        <v>2800</v>
      </c>
      <c r="F144" s="2">
        <v>25</v>
      </c>
      <c r="G144" s="2">
        <f t="shared" si="2"/>
        <v>70000</v>
      </c>
      <c r="H144" s="3"/>
    </row>
    <row r="145" spans="1:8" x14ac:dyDescent="0.4">
      <c r="A145" s="1">
        <v>45066</v>
      </c>
      <c r="B145" t="s">
        <v>11</v>
      </c>
      <c r="C145">
        <v>4020</v>
      </c>
      <c r="D145" t="s">
        <v>18</v>
      </c>
      <c r="E145" s="2">
        <v>2800</v>
      </c>
      <c r="F145" s="2">
        <v>40</v>
      </c>
      <c r="G145" s="2">
        <f t="shared" si="2"/>
        <v>112000</v>
      </c>
      <c r="H145" s="3"/>
    </row>
    <row r="146" spans="1:8" x14ac:dyDescent="0.4">
      <c r="A146" s="1">
        <v>45066</v>
      </c>
      <c r="B146" t="s">
        <v>11</v>
      </c>
      <c r="C146">
        <v>4020</v>
      </c>
      <c r="D146" t="s">
        <v>18</v>
      </c>
      <c r="E146" s="2">
        <v>2800</v>
      </c>
      <c r="F146" s="2">
        <v>20</v>
      </c>
      <c r="G146" s="2">
        <f t="shared" si="2"/>
        <v>56000</v>
      </c>
      <c r="H146" s="3"/>
    </row>
    <row r="147" spans="1:8" x14ac:dyDescent="0.4">
      <c r="A147" s="1">
        <v>45066</v>
      </c>
      <c r="B147" t="s">
        <v>15</v>
      </c>
      <c r="C147">
        <v>4010</v>
      </c>
      <c r="D147" t="s">
        <v>22</v>
      </c>
      <c r="E147" s="2">
        <v>1700</v>
      </c>
      <c r="F147" s="2">
        <v>35</v>
      </c>
      <c r="G147" s="2">
        <f t="shared" si="2"/>
        <v>59500</v>
      </c>
      <c r="H147" s="3"/>
    </row>
    <row r="148" spans="1:8" x14ac:dyDescent="0.4">
      <c r="A148" s="1">
        <v>45068</v>
      </c>
      <c r="B148" t="s">
        <v>19</v>
      </c>
      <c r="C148">
        <v>3020</v>
      </c>
      <c r="D148" t="s">
        <v>12</v>
      </c>
      <c r="E148" s="2">
        <v>2700</v>
      </c>
      <c r="F148" s="2">
        <v>15</v>
      </c>
      <c r="G148" s="2">
        <f t="shared" si="2"/>
        <v>40500</v>
      </c>
      <c r="H148" s="3"/>
    </row>
    <row r="149" spans="1:8" x14ac:dyDescent="0.4">
      <c r="A149" s="1">
        <v>45068</v>
      </c>
      <c r="B149" t="s">
        <v>19</v>
      </c>
      <c r="C149">
        <v>1010</v>
      </c>
      <c r="D149" t="s">
        <v>10</v>
      </c>
      <c r="E149" s="2">
        <v>1500</v>
      </c>
      <c r="F149" s="2">
        <v>45</v>
      </c>
      <c r="G149" s="2">
        <f t="shared" si="2"/>
        <v>67500</v>
      </c>
      <c r="H149" s="3"/>
    </row>
    <row r="150" spans="1:8" x14ac:dyDescent="0.4">
      <c r="A150" s="1">
        <v>45068</v>
      </c>
      <c r="B150" t="s">
        <v>15</v>
      </c>
      <c r="C150">
        <v>4010</v>
      </c>
      <c r="D150" t="s">
        <v>22</v>
      </c>
      <c r="E150" s="2">
        <v>1700</v>
      </c>
      <c r="F150" s="2">
        <v>30</v>
      </c>
      <c r="G150" s="2">
        <f t="shared" si="2"/>
        <v>51000</v>
      </c>
      <c r="H150" s="3"/>
    </row>
    <row r="151" spans="1:8" x14ac:dyDescent="0.4">
      <c r="A151" s="1">
        <v>45069</v>
      </c>
      <c r="B151" t="s">
        <v>11</v>
      </c>
      <c r="C151">
        <v>3020</v>
      </c>
      <c r="D151" t="s">
        <v>12</v>
      </c>
      <c r="E151" s="2">
        <v>2700</v>
      </c>
      <c r="F151" s="2">
        <v>30</v>
      </c>
      <c r="G151" s="2">
        <f t="shared" si="2"/>
        <v>81000</v>
      </c>
      <c r="H151" s="3"/>
    </row>
    <row r="152" spans="1:8" x14ac:dyDescent="0.4">
      <c r="A152" s="1">
        <v>45069</v>
      </c>
      <c r="B152" t="s">
        <v>15</v>
      </c>
      <c r="C152">
        <v>2020</v>
      </c>
      <c r="D152" t="s">
        <v>14</v>
      </c>
      <c r="E152" s="2">
        <v>2800</v>
      </c>
      <c r="F152" s="2">
        <v>25</v>
      </c>
      <c r="G152" s="2">
        <f t="shared" si="2"/>
        <v>70000</v>
      </c>
      <c r="H152" s="3"/>
    </row>
    <row r="153" spans="1:8" x14ac:dyDescent="0.4">
      <c r="A153" s="1">
        <v>45069</v>
      </c>
      <c r="B153" t="s">
        <v>11</v>
      </c>
      <c r="C153">
        <v>1010</v>
      </c>
      <c r="D153" t="s">
        <v>10</v>
      </c>
      <c r="E153" s="2">
        <v>1500</v>
      </c>
      <c r="F153" s="2">
        <v>100</v>
      </c>
      <c r="G153" s="2">
        <f t="shared" si="2"/>
        <v>150000</v>
      </c>
      <c r="H153" s="3"/>
    </row>
    <row r="154" spans="1:8" x14ac:dyDescent="0.4">
      <c r="A154" s="1">
        <v>45069</v>
      </c>
      <c r="B154" t="s">
        <v>15</v>
      </c>
      <c r="C154">
        <v>1010</v>
      </c>
      <c r="D154" t="s">
        <v>10</v>
      </c>
      <c r="E154" s="2">
        <v>1500</v>
      </c>
      <c r="F154" s="2">
        <v>25</v>
      </c>
      <c r="G154" s="2">
        <f t="shared" si="2"/>
        <v>37500</v>
      </c>
      <c r="H154" s="3"/>
    </row>
    <row r="155" spans="1:8" x14ac:dyDescent="0.4">
      <c r="A155" s="1">
        <v>45070</v>
      </c>
      <c r="B155" t="s">
        <v>19</v>
      </c>
      <c r="C155">
        <v>2010</v>
      </c>
      <c r="D155" t="s">
        <v>17</v>
      </c>
      <c r="E155" s="2">
        <v>1700</v>
      </c>
      <c r="F155" s="2">
        <v>25</v>
      </c>
      <c r="G155" s="2">
        <f t="shared" si="2"/>
        <v>42500</v>
      </c>
      <c r="H155" s="3"/>
    </row>
    <row r="156" spans="1:8" x14ac:dyDescent="0.4">
      <c r="A156" s="1">
        <v>45071</v>
      </c>
      <c r="B156" t="s">
        <v>13</v>
      </c>
      <c r="C156">
        <v>3010</v>
      </c>
      <c r="D156" t="s">
        <v>16</v>
      </c>
      <c r="E156" s="2">
        <v>1600</v>
      </c>
      <c r="F156" s="2">
        <v>25</v>
      </c>
      <c r="G156" s="2">
        <f t="shared" si="2"/>
        <v>40000</v>
      </c>
      <c r="H156" s="3"/>
    </row>
    <row r="157" spans="1:8" x14ac:dyDescent="0.4">
      <c r="A157" s="1">
        <v>45071</v>
      </c>
      <c r="B157" t="s">
        <v>13</v>
      </c>
      <c r="C157">
        <v>5020</v>
      </c>
      <c r="D157" t="s">
        <v>20</v>
      </c>
      <c r="E157" s="2">
        <v>2800</v>
      </c>
      <c r="F157" s="2">
        <v>20</v>
      </c>
      <c r="G157" s="2">
        <f t="shared" si="2"/>
        <v>56000</v>
      </c>
      <c r="H157" s="3"/>
    </row>
    <row r="158" spans="1:8" x14ac:dyDescent="0.4">
      <c r="A158" s="1">
        <v>45071</v>
      </c>
      <c r="B158" t="s">
        <v>11</v>
      </c>
      <c r="C158">
        <v>1020</v>
      </c>
      <c r="D158" t="s">
        <v>21</v>
      </c>
      <c r="E158" s="2">
        <v>2500</v>
      </c>
      <c r="F158" s="2">
        <v>15</v>
      </c>
      <c r="G158" s="2">
        <f t="shared" si="2"/>
        <v>37500</v>
      </c>
      <c r="H158" s="3"/>
    </row>
    <row r="159" spans="1:8" x14ac:dyDescent="0.4">
      <c r="A159" s="1">
        <v>45071</v>
      </c>
      <c r="B159" t="s">
        <v>11</v>
      </c>
      <c r="C159">
        <v>1010</v>
      </c>
      <c r="D159" t="s">
        <v>10</v>
      </c>
      <c r="E159" s="2">
        <v>1500</v>
      </c>
      <c r="F159" s="2">
        <v>50</v>
      </c>
      <c r="G159" s="2">
        <f t="shared" si="2"/>
        <v>75000</v>
      </c>
      <c r="H159" s="3"/>
    </row>
    <row r="160" spans="1:8" x14ac:dyDescent="0.4">
      <c r="A160" s="1">
        <v>45071</v>
      </c>
      <c r="B160" t="s">
        <v>13</v>
      </c>
      <c r="C160">
        <v>4010</v>
      </c>
      <c r="D160" t="s">
        <v>22</v>
      </c>
      <c r="E160" s="2">
        <v>1700</v>
      </c>
      <c r="F160" s="2">
        <v>30</v>
      </c>
      <c r="G160" s="2">
        <f t="shared" si="2"/>
        <v>51000</v>
      </c>
      <c r="H160" s="3"/>
    </row>
    <row r="161" spans="1:8" x14ac:dyDescent="0.4">
      <c r="A161" s="1">
        <v>45072</v>
      </c>
      <c r="B161" t="s">
        <v>9</v>
      </c>
      <c r="C161">
        <v>2020</v>
      </c>
      <c r="D161" t="s">
        <v>14</v>
      </c>
      <c r="E161" s="2">
        <v>2800</v>
      </c>
      <c r="F161" s="2">
        <v>10</v>
      </c>
      <c r="G161" s="2">
        <f t="shared" si="2"/>
        <v>28000</v>
      </c>
      <c r="H161" s="3"/>
    </row>
    <row r="162" spans="1:8" x14ac:dyDescent="0.4">
      <c r="A162" s="1">
        <v>45072</v>
      </c>
      <c r="B162" t="s">
        <v>9</v>
      </c>
      <c r="C162">
        <v>2010</v>
      </c>
      <c r="D162" t="s">
        <v>17</v>
      </c>
      <c r="E162" s="2">
        <v>1700</v>
      </c>
      <c r="F162" s="2">
        <v>25</v>
      </c>
      <c r="G162" s="2">
        <f t="shared" si="2"/>
        <v>42500</v>
      </c>
      <c r="H162" s="3"/>
    </row>
    <row r="163" spans="1:8" x14ac:dyDescent="0.4">
      <c r="A163" s="1">
        <v>45074</v>
      </c>
      <c r="B163" t="s">
        <v>15</v>
      </c>
      <c r="C163">
        <v>3010</v>
      </c>
      <c r="D163" t="s">
        <v>16</v>
      </c>
      <c r="E163" s="2">
        <v>1600</v>
      </c>
      <c r="F163" s="2">
        <v>40</v>
      </c>
      <c r="G163" s="2">
        <f t="shared" si="2"/>
        <v>64000</v>
      </c>
      <c r="H163" s="3"/>
    </row>
    <row r="164" spans="1:8" x14ac:dyDescent="0.4">
      <c r="A164" s="1">
        <v>45074</v>
      </c>
      <c r="B164" t="s">
        <v>11</v>
      </c>
      <c r="C164">
        <v>5010</v>
      </c>
      <c r="D164" t="s">
        <v>23</v>
      </c>
      <c r="E164" s="2">
        <v>1700</v>
      </c>
      <c r="F164" s="2">
        <v>25</v>
      </c>
      <c r="G164" s="2">
        <f t="shared" si="2"/>
        <v>42500</v>
      </c>
      <c r="H164" s="3"/>
    </row>
    <row r="165" spans="1:8" x14ac:dyDescent="0.4">
      <c r="A165" s="1">
        <v>45074</v>
      </c>
      <c r="B165" t="s">
        <v>11</v>
      </c>
      <c r="C165">
        <v>4020</v>
      </c>
      <c r="D165" t="s">
        <v>18</v>
      </c>
      <c r="E165" s="2">
        <v>2800</v>
      </c>
      <c r="F165" s="2">
        <v>20</v>
      </c>
      <c r="G165" s="2">
        <f t="shared" si="2"/>
        <v>56000</v>
      </c>
      <c r="H165" s="3"/>
    </row>
    <row r="166" spans="1:8" x14ac:dyDescent="0.4">
      <c r="A166" s="1">
        <v>45074</v>
      </c>
      <c r="B166" t="s">
        <v>15</v>
      </c>
      <c r="C166">
        <v>4020</v>
      </c>
      <c r="D166" t="s">
        <v>18</v>
      </c>
      <c r="E166" s="2">
        <v>2800</v>
      </c>
      <c r="F166" s="2">
        <v>40</v>
      </c>
      <c r="G166" s="2">
        <f t="shared" si="2"/>
        <v>112000</v>
      </c>
      <c r="H166" s="3"/>
    </row>
    <row r="167" spans="1:8" x14ac:dyDescent="0.4">
      <c r="A167" s="1">
        <v>45074</v>
      </c>
      <c r="B167" t="s">
        <v>15</v>
      </c>
      <c r="C167">
        <v>4010</v>
      </c>
      <c r="D167" t="s">
        <v>22</v>
      </c>
      <c r="E167" s="2">
        <v>1700</v>
      </c>
      <c r="F167" s="2">
        <v>10</v>
      </c>
      <c r="G167" s="2">
        <f t="shared" si="2"/>
        <v>17000</v>
      </c>
      <c r="H167" s="3"/>
    </row>
    <row r="168" spans="1:8" x14ac:dyDescent="0.4">
      <c r="A168" s="1">
        <v>45076</v>
      </c>
      <c r="B168" t="s">
        <v>19</v>
      </c>
      <c r="C168">
        <v>3020</v>
      </c>
      <c r="D168" t="s">
        <v>12</v>
      </c>
      <c r="E168" s="2">
        <v>2700</v>
      </c>
      <c r="F168" s="2">
        <v>10</v>
      </c>
      <c r="G168" s="2">
        <f t="shared" si="2"/>
        <v>27000</v>
      </c>
      <c r="H168" s="3"/>
    </row>
    <row r="169" spans="1:8" x14ac:dyDescent="0.4">
      <c r="A169" s="1">
        <v>45076</v>
      </c>
      <c r="B169" t="s">
        <v>13</v>
      </c>
      <c r="C169">
        <v>5020</v>
      </c>
      <c r="D169" t="s">
        <v>20</v>
      </c>
      <c r="E169" s="2">
        <v>2800</v>
      </c>
      <c r="F169" s="2">
        <v>10</v>
      </c>
      <c r="G169" s="2">
        <f t="shared" si="2"/>
        <v>28000</v>
      </c>
      <c r="H169" s="3"/>
    </row>
    <row r="170" spans="1:8" x14ac:dyDescent="0.4">
      <c r="A170" s="1">
        <v>45076</v>
      </c>
      <c r="B170" t="s">
        <v>19</v>
      </c>
      <c r="C170">
        <v>1010</v>
      </c>
      <c r="D170" t="s">
        <v>10</v>
      </c>
      <c r="E170" s="2">
        <v>1500</v>
      </c>
      <c r="F170" s="2">
        <v>10</v>
      </c>
      <c r="G170" s="2">
        <f t="shared" si="2"/>
        <v>15000</v>
      </c>
      <c r="H170" s="3"/>
    </row>
    <row r="171" spans="1:8" x14ac:dyDescent="0.4">
      <c r="A171" s="1">
        <v>45076</v>
      </c>
      <c r="B171" t="s">
        <v>9</v>
      </c>
      <c r="C171">
        <v>4010</v>
      </c>
      <c r="D171" t="s">
        <v>22</v>
      </c>
      <c r="E171" s="2">
        <v>1700</v>
      </c>
      <c r="F171" s="2">
        <v>20</v>
      </c>
      <c r="G171" s="2">
        <f t="shared" si="2"/>
        <v>34000</v>
      </c>
      <c r="H171" s="3"/>
    </row>
    <row r="172" spans="1:8" x14ac:dyDescent="0.4">
      <c r="A172" s="1">
        <v>45077</v>
      </c>
      <c r="B172" t="s">
        <v>19</v>
      </c>
      <c r="C172">
        <v>3020</v>
      </c>
      <c r="D172" t="s">
        <v>12</v>
      </c>
      <c r="E172" s="2">
        <v>2700</v>
      </c>
      <c r="F172" s="2">
        <v>30</v>
      </c>
      <c r="G172" s="2">
        <f t="shared" si="2"/>
        <v>81000</v>
      </c>
      <c r="H172" s="3"/>
    </row>
    <row r="173" spans="1:8" x14ac:dyDescent="0.4">
      <c r="A173" s="1">
        <v>45077</v>
      </c>
      <c r="B173" t="s">
        <v>19</v>
      </c>
      <c r="C173">
        <v>1010</v>
      </c>
      <c r="D173" t="s">
        <v>10</v>
      </c>
      <c r="E173" s="2">
        <v>1500</v>
      </c>
      <c r="F173" s="2">
        <v>15</v>
      </c>
      <c r="G173" s="2">
        <f t="shared" si="2"/>
        <v>22500</v>
      </c>
      <c r="H173" s="3"/>
    </row>
    <row r="174" spans="1:8" x14ac:dyDescent="0.4">
      <c r="A174" s="1">
        <v>45077</v>
      </c>
      <c r="B174" t="s">
        <v>9</v>
      </c>
      <c r="C174">
        <v>4010</v>
      </c>
      <c r="D174" t="s">
        <v>22</v>
      </c>
      <c r="E174" s="2">
        <v>1700</v>
      </c>
      <c r="F174" s="2">
        <v>10</v>
      </c>
      <c r="G174" s="2">
        <f t="shared" si="2"/>
        <v>17000</v>
      </c>
      <c r="H174" s="3"/>
    </row>
    <row r="175" spans="1:8" x14ac:dyDescent="0.4">
      <c r="A175" s="1">
        <v>45078</v>
      </c>
      <c r="B175" t="s">
        <v>13</v>
      </c>
      <c r="C175">
        <v>2020</v>
      </c>
      <c r="D175" t="s">
        <v>14</v>
      </c>
      <c r="E175" s="2">
        <v>2800</v>
      </c>
      <c r="F175" s="2">
        <v>25</v>
      </c>
      <c r="G175" s="2">
        <f t="shared" si="2"/>
        <v>70000</v>
      </c>
      <c r="H175" s="3"/>
    </row>
    <row r="176" spans="1:8" x14ac:dyDescent="0.4">
      <c r="A176" s="1">
        <v>45078</v>
      </c>
      <c r="B176" t="s">
        <v>9</v>
      </c>
      <c r="C176">
        <v>1010</v>
      </c>
      <c r="D176" t="s">
        <v>10</v>
      </c>
      <c r="E176" s="2">
        <v>1500</v>
      </c>
      <c r="F176" s="2">
        <v>10</v>
      </c>
      <c r="G176" s="2">
        <f t="shared" si="2"/>
        <v>15000</v>
      </c>
      <c r="H176" s="3"/>
    </row>
    <row r="177" spans="1:8" x14ac:dyDescent="0.4">
      <c r="A177" s="1">
        <v>45079</v>
      </c>
      <c r="B177" t="s">
        <v>11</v>
      </c>
      <c r="C177">
        <v>3020</v>
      </c>
      <c r="D177" t="s">
        <v>12</v>
      </c>
      <c r="E177" s="2">
        <v>2700</v>
      </c>
      <c r="F177" s="2">
        <v>20</v>
      </c>
      <c r="G177" s="2">
        <f t="shared" si="2"/>
        <v>54000</v>
      </c>
      <c r="H177" s="3"/>
    </row>
    <row r="178" spans="1:8" x14ac:dyDescent="0.4">
      <c r="A178" s="1">
        <v>45079</v>
      </c>
      <c r="B178" t="s">
        <v>9</v>
      </c>
      <c r="C178">
        <v>2010</v>
      </c>
      <c r="D178" t="s">
        <v>17</v>
      </c>
      <c r="E178" s="2">
        <v>1700</v>
      </c>
      <c r="F178" s="2">
        <v>15</v>
      </c>
      <c r="G178" s="2">
        <f t="shared" si="2"/>
        <v>25500</v>
      </c>
      <c r="H178" s="3"/>
    </row>
    <row r="179" spans="1:8" x14ac:dyDescent="0.4">
      <c r="A179" s="1">
        <v>45079</v>
      </c>
      <c r="B179" t="s">
        <v>9</v>
      </c>
      <c r="C179">
        <v>1010</v>
      </c>
      <c r="D179" t="s">
        <v>10</v>
      </c>
      <c r="E179" s="2">
        <v>1500</v>
      </c>
      <c r="F179" s="2">
        <v>50</v>
      </c>
      <c r="G179" s="2">
        <f t="shared" si="2"/>
        <v>75000</v>
      </c>
      <c r="H179" s="3"/>
    </row>
    <row r="180" spans="1:8" x14ac:dyDescent="0.4">
      <c r="A180" s="1">
        <v>45081</v>
      </c>
      <c r="B180" t="s">
        <v>15</v>
      </c>
      <c r="C180">
        <v>3010</v>
      </c>
      <c r="D180" t="s">
        <v>16</v>
      </c>
      <c r="E180" s="2">
        <v>1600</v>
      </c>
      <c r="F180" s="2">
        <v>25</v>
      </c>
      <c r="G180" s="2">
        <f t="shared" si="2"/>
        <v>40000</v>
      </c>
      <c r="H180" s="3"/>
    </row>
    <row r="181" spans="1:8" x14ac:dyDescent="0.4">
      <c r="A181" s="1">
        <v>45081</v>
      </c>
      <c r="B181" t="s">
        <v>15</v>
      </c>
      <c r="C181">
        <v>4010</v>
      </c>
      <c r="D181" t="s">
        <v>22</v>
      </c>
      <c r="E181" s="2">
        <v>1700</v>
      </c>
      <c r="F181" s="2">
        <v>10</v>
      </c>
      <c r="G181" s="2">
        <f t="shared" si="2"/>
        <v>17000</v>
      </c>
      <c r="H181" s="3"/>
    </row>
    <row r="182" spans="1:8" x14ac:dyDescent="0.4">
      <c r="A182" s="1">
        <v>45082</v>
      </c>
      <c r="B182" t="s">
        <v>19</v>
      </c>
      <c r="C182">
        <v>5010</v>
      </c>
      <c r="D182" t="s">
        <v>23</v>
      </c>
      <c r="E182" s="2">
        <v>1700</v>
      </c>
      <c r="F182" s="2">
        <v>10</v>
      </c>
      <c r="G182" s="2">
        <f t="shared" si="2"/>
        <v>17000</v>
      </c>
      <c r="H182" s="3"/>
    </row>
    <row r="183" spans="1:8" x14ac:dyDescent="0.4">
      <c r="A183" s="1">
        <v>45082</v>
      </c>
      <c r="B183" t="s">
        <v>19</v>
      </c>
      <c r="C183">
        <v>1020</v>
      </c>
      <c r="D183" t="s">
        <v>21</v>
      </c>
      <c r="E183" s="2">
        <v>2500</v>
      </c>
      <c r="F183" s="2">
        <v>80</v>
      </c>
      <c r="G183" s="2">
        <f t="shared" si="2"/>
        <v>200000</v>
      </c>
      <c r="H183" s="3"/>
    </row>
    <row r="184" spans="1:8" x14ac:dyDescent="0.4">
      <c r="A184" s="1">
        <v>45082</v>
      </c>
      <c r="B184" t="s">
        <v>19</v>
      </c>
      <c r="C184">
        <v>1010</v>
      </c>
      <c r="D184" t="s">
        <v>10</v>
      </c>
      <c r="E184" s="2">
        <v>1500</v>
      </c>
      <c r="F184" s="2">
        <v>50</v>
      </c>
      <c r="G184" s="2">
        <f t="shared" si="2"/>
        <v>75000</v>
      </c>
      <c r="H184" s="3"/>
    </row>
    <row r="185" spans="1:8" x14ac:dyDescent="0.4">
      <c r="A185" s="1">
        <v>45084</v>
      </c>
      <c r="B185" t="s">
        <v>15</v>
      </c>
      <c r="C185">
        <v>2010</v>
      </c>
      <c r="D185" t="s">
        <v>17</v>
      </c>
      <c r="E185" s="2">
        <v>1700</v>
      </c>
      <c r="F185" s="2">
        <v>25</v>
      </c>
      <c r="G185" s="2">
        <f t="shared" si="2"/>
        <v>42500</v>
      </c>
      <c r="H185" s="3"/>
    </row>
    <row r="186" spans="1:8" x14ac:dyDescent="0.4">
      <c r="A186" s="1">
        <v>45085</v>
      </c>
      <c r="B186" t="s">
        <v>13</v>
      </c>
      <c r="C186">
        <v>3010</v>
      </c>
      <c r="D186" t="s">
        <v>16</v>
      </c>
      <c r="E186" s="2">
        <v>1600</v>
      </c>
      <c r="F186" s="2">
        <v>50</v>
      </c>
      <c r="G186" s="2">
        <f t="shared" si="2"/>
        <v>80000</v>
      </c>
      <c r="H186" s="3"/>
    </row>
    <row r="187" spans="1:8" x14ac:dyDescent="0.4">
      <c r="A187" s="1">
        <v>45085</v>
      </c>
      <c r="B187" t="s">
        <v>13</v>
      </c>
      <c r="C187">
        <v>2020</v>
      </c>
      <c r="D187" t="s">
        <v>14</v>
      </c>
      <c r="E187" s="2">
        <v>2800</v>
      </c>
      <c r="F187" s="2">
        <v>50</v>
      </c>
      <c r="G187" s="2">
        <f t="shared" si="2"/>
        <v>140000</v>
      </c>
      <c r="H187" s="3"/>
    </row>
    <row r="188" spans="1:8" x14ac:dyDescent="0.4">
      <c r="A188" s="1">
        <v>45086</v>
      </c>
      <c r="B188" t="s">
        <v>13</v>
      </c>
      <c r="C188">
        <v>3020</v>
      </c>
      <c r="D188" t="s">
        <v>12</v>
      </c>
      <c r="E188" s="2">
        <v>2700</v>
      </c>
      <c r="F188" s="2">
        <v>20</v>
      </c>
      <c r="G188" s="2">
        <f t="shared" si="2"/>
        <v>54000</v>
      </c>
      <c r="H188" s="3"/>
    </row>
    <row r="189" spans="1:8" x14ac:dyDescent="0.4">
      <c r="A189" s="1">
        <v>45086</v>
      </c>
      <c r="B189" t="s">
        <v>13</v>
      </c>
      <c r="C189">
        <v>5020</v>
      </c>
      <c r="D189" t="s">
        <v>20</v>
      </c>
      <c r="E189" s="2">
        <v>2800</v>
      </c>
      <c r="F189" s="2">
        <v>20</v>
      </c>
      <c r="G189" s="2">
        <f t="shared" si="2"/>
        <v>56000</v>
      </c>
      <c r="H189" s="3"/>
    </row>
    <row r="190" spans="1:8" x14ac:dyDescent="0.4">
      <c r="A190" s="1">
        <v>45086</v>
      </c>
      <c r="B190" t="s">
        <v>11</v>
      </c>
      <c r="C190">
        <v>5010</v>
      </c>
      <c r="D190" t="s">
        <v>23</v>
      </c>
      <c r="E190" s="2">
        <v>1700</v>
      </c>
      <c r="F190" s="2">
        <v>25</v>
      </c>
      <c r="G190" s="2">
        <f t="shared" si="2"/>
        <v>42500</v>
      </c>
      <c r="H190" s="3"/>
    </row>
    <row r="191" spans="1:8" x14ac:dyDescent="0.4">
      <c r="A191" s="1">
        <v>45086</v>
      </c>
      <c r="B191" t="s">
        <v>13</v>
      </c>
      <c r="C191">
        <v>1010</v>
      </c>
      <c r="D191" t="s">
        <v>10</v>
      </c>
      <c r="E191" s="2">
        <v>1500</v>
      </c>
      <c r="F191" s="2">
        <v>10</v>
      </c>
      <c r="G191" s="2">
        <f t="shared" si="2"/>
        <v>15000</v>
      </c>
      <c r="H191" s="3"/>
    </row>
    <row r="192" spans="1:8" x14ac:dyDescent="0.4">
      <c r="A192" s="1">
        <v>45086</v>
      </c>
      <c r="B192" t="s">
        <v>9</v>
      </c>
      <c r="C192">
        <v>4020</v>
      </c>
      <c r="D192" t="s">
        <v>18</v>
      </c>
      <c r="E192" s="2">
        <v>2800</v>
      </c>
      <c r="F192" s="2">
        <v>60</v>
      </c>
      <c r="G192" s="2">
        <f t="shared" si="2"/>
        <v>168000</v>
      </c>
      <c r="H192" s="3"/>
    </row>
    <row r="193" spans="1:8" x14ac:dyDescent="0.4">
      <c r="A193" s="1">
        <v>45086</v>
      </c>
      <c r="B193" t="s">
        <v>11</v>
      </c>
      <c r="C193">
        <v>4020</v>
      </c>
      <c r="D193" t="s">
        <v>18</v>
      </c>
      <c r="E193" s="2">
        <v>2800</v>
      </c>
      <c r="F193" s="2">
        <v>15</v>
      </c>
      <c r="G193" s="2">
        <f t="shared" si="2"/>
        <v>42000</v>
      </c>
      <c r="H193" s="3"/>
    </row>
    <row r="194" spans="1:8" x14ac:dyDescent="0.4">
      <c r="A194" s="1">
        <v>45086</v>
      </c>
      <c r="B194" t="s">
        <v>9</v>
      </c>
      <c r="C194">
        <v>4010</v>
      </c>
      <c r="D194" t="s">
        <v>22</v>
      </c>
      <c r="E194" s="2">
        <v>1700</v>
      </c>
      <c r="F194" s="2">
        <v>20</v>
      </c>
      <c r="G194" s="2">
        <f t="shared" si="2"/>
        <v>34000</v>
      </c>
      <c r="H194" s="3"/>
    </row>
    <row r="195" spans="1:8" x14ac:dyDescent="0.4">
      <c r="A195" s="1">
        <v>45087</v>
      </c>
      <c r="B195" t="s">
        <v>15</v>
      </c>
      <c r="C195">
        <v>2020</v>
      </c>
      <c r="D195" t="s">
        <v>14</v>
      </c>
      <c r="E195" s="2">
        <v>2800</v>
      </c>
      <c r="F195" s="2">
        <v>10</v>
      </c>
      <c r="G195" s="2">
        <f t="shared" si="2"/>
        <v>28000</v>
      </c>
      <c r="H195" s="3"/>
    </row>
    <row r="196" spans="1:8" x14ac:dyDescent="0.4">
      <c r="A196" s="1">
        <v>45087</v>
      </c>
      <c r="B196" t="s">
        <v>19</v>
      </c>
      <c r="C196">
        <v>1010</v>
      </c>
      <c r="D196" t="s">
        <v>10</v>
      </c>
      <c r="E196" s="2">
        <v>1500</v>
      </c>
      <c r="F196" s="2">
        <v>25</v>
      </c>
      <c r="G196" s="2">
        <f t="shared" ref="G196:G258" si="3">E196*F196</f>
        <v>37500</v>
      </c>
      <c r="H196" s="3"/>
    </row>
    <row r="197" spans="1:8" x14ac:dyDescent="0.4">
      <c r="A197" s="1">
        <v>45087</v>
      </c>
      <c r="B197" t="s">
        <v>19</v>
      </c>
      <c r="C197">
        <v>4010</v>
      </c>
      <c r="D197" t="s">
        <v>22</v>
      </c>
      <c r="E197" s="2">
        <v>1700</v>
      </c>
      <c r="F197" s="2">
        <v>30</v>
      </c>
      <c r="G197" s="2">
        <f t="shared" si="3"/>
        <v>51000</v>
      </c>
      <c r="H197" s="3"/>
    </row>
    <row r="198" spans="1:8" x14ac:dyDescent="0.4">
      <c r="A198" s="1">
        <v>45088</v>
      </c>
      <c r="B198" t="s">
        <v>9</v>
      </c>
      <c r="C198">
        <v>3020</v>
      </c>
      <c r="D198" t="s">
        <v>12</v>
      </c>
      <c r="E198" s="2">
        <v>2700</v>
      </c>
      <c r="F198" s="2">
        <v>50</v>
      </c>
      <c r="G198" s="2">
        <f t="shared" si="3"/>
        <v>135000</v>
      </c>
      <c r="H198" s="3"/>
    </row>
    <row r="199" spans="1:8" x14ac:dyDescent="0.4">
      <c r="A199" s="1">
        <v>45088</v>
      </c>
      <c r="B199" t="s">
        <v>9</v>
      </c>
      <c r="C199">
        <v>2010</v>
      </c>
      <c r="D199" t="s">
        <v>17</v>
      </c>
      <c r="E199" s="2">
        <v>1700</v>
      </c>
      <c r="F199" s="2">
        <v>55</v>
      </c>
      <c r="G199" s="2">
        <f t="shared" si="3"/>
        <v>93500</v>
      </c>
      <c r="H199" s="3"/>
    </row>
    <row r="200" spans="1:8" x14ac:dyDescent="0.4">
      <c r="A200" s="1">
        <v>45088</v>
      </c>
      <c r="B200" t="s">
        <v>9</v>
      </c>
      <c r="C200">
        <v>1010</v>
      </c>
      <c r="D200" t="s">
        <v>10</v>
      </c>
      <c r="E200" s="2">
        <v>1500</v>
      </c>
      <c r="F200" s="2">
        <v>50</v>
      </c>
      <c r="G200" s="2">
        <f t="shared" si="3"/>
        <v>75000</v>
      </c>
      <c r="H200" s="3"/>
    </row>
    <row r="201" spans="1:8" x14ac:dyDescent="0.4">
      <c r="A201" s="1">
        <v>45089</v>
      </c>
      <c r="B201" t="s">
        <v>11</v>
      </c>
      <c r="C201">
        <v>3010</v>
      </c>
      <c r="D201" t="s">
        <v>16</v>
      </c>
      <c r="E201" s="2">
        <v>1600</v>
      </c>
      <c r="F201" s="2">
        <v>25</v>
      </c>
      <c r="G201" s="2">
        <f t="shared" si="3"/>
        <v>40000</v>
      </c>
      <c r="H201" s="3"/>
    </row>
    <row r="202" spans="1:8" x14ac:dyDescent="0.4">
      <c r="A202" s="1">
        <v>45089</v>
      </c>
      <c r="B202" t="s">
        <v>11</v>
      </c>
      <c r="C202">
        <v>5010</v>
      </c>
      <c r="D202" t="s">
        <v>23</v>
      </c>
      <c r="E202" s="2">
        <v>1700</v>
      </c>
      <c r="F202" s="2">
        <v>200</v>
      </c>
      <c r="G202" s="2">
        <f t="shared" si="3"/>
        <v>340000</v>
      </c>
      <c r="H202" s="3"/>
    </row>
    <row r="203" spans="1:8" x14ac:dyDescent="0.4">
      <c r="A203" s="1">
        <v>45089</v>
      </c>
      <c r="B203" t="s">
        <v>15</v>
      </c>
      <c r="C203">
        <v>1020</v>
      </c>
      <c r="D203" t="s">
        <v>21</v>
      </c>
      <c r="E203" s="2">
        <v>2500</v>
      </c>
      <c r="F203" s="2">
        <v>50</v>
      </c>
      <c r="G203" s="2">
        <f t="shared" si="3"/>
        <v>125000</v>
      </c>
      <c r="H203" s="3"/>
    </row>
    <row r="204" spans="1:8" x14ac:dyDescent="0.4">
      <c r="A204" s="1">
        <v>45089</v>
      </c>
      <c r="B204" t="s">
        <v>15</v>
      </c>
      <c r="C204">
        <v>1010</v>
      </c>
      <c r="D204" t="s">
        <v>10</v>
      </c>
      <c r="E204" s="2">
        <v>1500</v>
      </c>
      <c r="F204" s="2">
        <v>50</v>
      </c>
      <c r="G204" s="2">
        <f t="shared" si="3"/>
        <v>75000</v>
      </c>
      <c r="H204" s="3"/>
    </row>
    <row r="205" spans="1:8" x14ac:dyDescent="0.4">
      <c r="A205" s="1">
        <v>45089</v>
      </c>
      <c r="B205" t="s">
        <v>11</v>
      </c>
      <c r="C205">
        <v>4010</v>
      </c>
      <c r="D205" t="s">
        <v>22</v>
      </c>
      <c r="E205" s="2">
        <v>1700</v>
      </c>
      <c r="F205" s="2">
        <v>100</v>
      </c>
      <c r="G205" s="2">
        <f t="shared" si="3"/>
        <v>170000</v>
      </c>
      <c r="H205" s="3"/>
    </row>
    <row r="206" spans="1:8" x14ac:dyDescent="0.4">
      <c r="A206" s="1">
        <v>45090</v>
      </c>
      <c r="B206" t="s">
        <v>9</v>
      </c>
      <c r="C206">
        <v>2020</v>
      </c>
      <c r="D206" t="s">
        <v>14</v>
      </c>
      <c r="E206" s="2">
        <v>2800</v>
      </c>
      <c r="F206" s="2">
        <v>50</v>
      </c>
      <c r="G206" s="2">
        <f t="shared" si="3"/>
        <v>140000</v>
      </c>
      <c r="H206" s="3"/>
    </row>
    <row r="207" spans="1:8" x14ac:dyDescent="0.4">
      <c r="A207" s="1">
        <v>45090</v>
      </c>
      <c r="B207" t="s">
        <v>9</v>
      </c>
      <c r="C207">
        <v>2010</v>
      </c>
      <c r="D207" t="s">
        <v>17</v>
      </c>
      <c r="E207" s="2">
        <v>1700</v>
      </c>
      <c r="F207" s="2">
        <v>25</v>
      </c>
      <c r="G207" s="2">
        <f t="shared" si="3"/>
        <v>42500</v>
      </c>
      <c r="H207" s="3"/>
    </row>
    <row r="208" spans="1:8" x14ac:dyDescent="0.4">
      <c r="A208" s="1">
        <v>45091</v>
      </c>
      <c r="B208" t="s">
        <v>19</v>
      </c>
      <c r="C208">
        <v>3010</v>
      </c>
      <c r="D208" t="s">
        <v>16</v>
      </c>
      <c r="E208" s="2">
        <v>1600</v>
      </c>
      <c r="F208" s="2">
        <v>20</v>
      </c>
      <c r="G208" s="2">
        <f t="shared" si="3"/>
        <v>32000</v>
      </c>
      <c r="H208" s="3"/>
    </row>
    <row r="209" spans="1:8" x14ac:dyDescent="0.4">
      <c r="A209" s="1">
        <v>45091</v>
      </c>
      <c r="B209" t="s">
        <v>11</v>
      </c>
      <c r="C209">
        <v>5010</v>
      </c>
      <c r="D209" t="s">
        <v>23</v>
      </c>
      <c r="E209" s="2">
        <v>1700</v>
      </c>
      <c r="F209" s="2">
        <v>15</v>
      </c>
      <c r="G209" s="2">
        <f t="shared" si="3"/>
        <v>25500</v>
      </c>
      <c r="H209" s="3"/>
    </row>
    <row r="210" spans="1:8" x14ac:dyDescent="0.4">
      <c r="A210" s="1">
        <v>45091</v>
      </c>
      <c r="B210" t="s">
        <v>11</v>
      </c>
      <c r="C210">
        <v>5010</v>
      </c>
      <c r="D210" t="s">
        <v>23</v>
      </c>
      <c r="E210" s="2">
        <v>1700</v>
      </c>
      <c r="F210" s="2">
        <v>15</v>
      </c>
      <c r="G210" s="2">
        <f t="shared" si="3"/>
        <v>25500</v>
      </c>
      <c r="H210" s="3"/>
    </row>
    <row r="211" spans="1:8" x14ac:dyDescent="0.4">
      <c r="A211" s="1">
        <v>45091</v>
      </c>
      <c r="B211" t="s">
        <v>11</v>
      </c>
      <c r="C211">
        <v>4020</v>
      </c>
      <c r="D211" t="s">
        <v>18</v>
      </c>
      <c r="E211" s="2">
        <v>2800</v>
      </c>
      <c r="F211" s="2">
        <v>15</v>
      </c>
      <c r="G211" s="2">
        <f t="shared" si="3"/>
        <v>42000</v>
      </c>
      <c r="H211" s="3"/>
    </row>
    <row r="212" spans="1:8" x14ac:dyDescent="0.4">
      <c r="A212" s="1">
        <v>45091</v>
      </c>
      <c r="B212" t="s">
        <v>19</v>
      </c>
      <c r="C212">
        <v>4020</v>
      </c>
      <c r="D212" t="s">
        <v>18</v>
      </c>
      <c r="E212" s="2">
        <v>2800</v>
      </c>
      <c r="F212" s="2">
        <v>20</v>
      </c>
      <c r="G212" s="2">
        <f t="shared" si="3"/>
        <v>56000</v>
      </c>
      <c r="H212" s="3"/>
    </row>
    <row r="213" spans="1:8" x14ac:dyDescent="0.4">
      <c r="A213" s="1">
        <v>45091</v>
      </c>
      <c r="B213" t="s">
        <v>19</v>
      </c>
      <c r="C213">
        <v>4010</v>
      </c>
      <c r="D213" t="s">
        <v>22</v>
      </c>
      <c r="E213" s="2">
        <v>1700</v>
      </c>
      <c r="F213" s="2">
        <v>10</v>
      </c>
      <c r="G213" s="2">
        <f t="shared" si="3"/>
        <v>17000</v>
      </c>
      <c r="H213" s="3"/>
    </row>
    <row r="214" spans="1:8" x14ac:dyDescent="0.4">
      <c r="A214" s="1">
        <v>45092</v>
      </c>
      <c r="B214" t="s">
        <v>13</v>
      </c>
      <c r="C214">
        <v>3020</v>
      </c>
      <c r="D214" t="s">
        <v>12</v>
      </c>
      <c r="E214" s="2">
        <v>2700</v>
      </c>
      <c r="F214" s="2">
        <v>20</v>
      </c>
      <c r="G214" s="2">
        <f t="shared" si="3"/>
        <v>54000</v>
      </c>
      <c r="H214" s="3"/>
    </row>
    <row r="215" spans="1:8" x14ac:dyDescent="0.4">
      <c r="A215" s="1">
        <v>45092</v>
      </c>
      <c r="B215" t="s">
        <v>13</v>
      </c>
      <c r="C215">
        <v>1010</v>
      </c>
      <c r="D215" t="s">
        <v>10</v>
      </c>
      <c r="E215" s="2">
        <v>1500</v>
      </c>
      <c r="F215" s="2">
        <v>20</v>
      </c>
      <c r="G215" s="2">
        <f t="shared" si="3"/>
        <v>30000</v>
      </c>
      <c r="H215" s="3"/>
    </row>
    <row r="216" spans="1:8" x14ac:dyDescent="0.4">
      <c r="A216" s="1">
        <v>45093</v>
      </c>
      <c r="B216" t="s">
        <v>15</v>
      </c>
      <c r="C216">
        <v>3020</v>
      </c>
      <c r="D216" t="s">
        <v>12</v>
      </c>
      <c r="E216" s="2">
        <v>2700</v>
      </c>
      <c r="F216" s="2">
        <v>150</v>
      </c>
      <c r="G216" s="2">
        <f t="shared" si="3"/>
        <v>405000</v>
      </c>
      <c r="H216" s="3"/>
    </row>
    <row r="217" spans="1:8" x14ac:dyDescent="0.4">
      <c r="A217" s="1">
        <v>45093</v>
      </c>
      <c r="B217" t="s">
        <v>15</v>
      </c>
      <c r="C217">
        <v>2020</v>
      </c>
      <c r="D217" t="s">
        <v>14</v>
      </c>
      <c r="E217" s="2">
        <v>2800</v>
      </c>
      <c r="F217" s="2">
        <v>25</v>
      </c>
      <c r="G217" s="2">
        <f t="shared" si="3"/>
        <v>70000</v>
      </c>
      <c r="H217" s="3"/>
    </row>
    <row r="218" spans="1:8" x14ac:dyDescent="0.4">
      <c r="A218" s="1">
        <v>45093</v>
      </c>
      <c r="B218" t="s">
        <v>15</v>
      </c>
      <c r="C218">
        <v>1010</v>
      </c>
      <c r="D218" t="s">
        <v>10</v>
      </c>
      <c r="E218" s="2">
        <v>1500</v>
      </c>
      <c r="F218" s="2">
        <v>25</v>
      </c>
      <c r="G218" s="2">
        <f t="shared" si="3"/>
        <v>37500</v>
      </c>
      <c r="H218" s="3"/>
    </row>
    <row r="219" spans="1:8" x14ac:dyDescent="0.4">
      <c r="A219" s="1">
        <v>45093</v>
      </c>
      <c r="B219" t="s">
        <v>15</v>
      </c>
      <c r="C219">
        <v>4010</v>
      </c>
      <c r="D219" t="s">
        <v>22</v>
      </c>
      <c r="E219" s="2">
        <v>1700</v>
      </c>
      <c r="F219" s="2">
        <v>10</v>
      </c>
      <c r="G219" s="2">
        <f t="shared" si="3"/>
        <v>17000</v>
      </c>
      <c r="H219" s="3"/>
    </row>
    <row r="220" spans="1:8" x14ac:dyDescent="0.4">
      <c r="A220" s="1">
        <v>45094</v>
      </c>
      <c r="B220" t="s">
        <v>11</v>
      </c>
      <c r="C220">
        <v>2010</v>
      </c>
      <c r="D220" t="s">
        <v>17</v>
      </c>
      <c r="E220" s="2">
        <v>1700</v>
      </c>
      <c r="F220" s="2">
        <v>25</v>
      </c>
      <c r="G220" s="2">
        <f t="shared" si="3"/>
        <v>42500</v>
      </c>
      <c r="H220" s="3"/>
    </row>
    <row r="221" spans="1:8" x14ac:dyDescent="0.4">
      <c r="A221" s="1">
        <v>45094</v>
      </c>
      <c r="B221" t="s">
        <v>11</v>
      </c>
      <c r="C221">
        <v>1010</v>
      </c>
      <c r="D221" t="s">
        <v>10</v>
      </c>
      <c r="E221" s="2">
        <v>1500</v>
      </c>
      <c r="F221" s="2">
        <v>30</v>
      </c>
      <c r="G221" s="2">
        <f t="shared" si="3"/>
        <v>45000</v>
      </c>
      <c r="H221" s="3"/>
    </row>
    <row r="222" spans="1:8" x14ac:dyDescent="0.4">
      <c r="A222" s="1">
        <v>45095</v>
      </c>
      <c r="B222" t="s">
        <v>19</v>
      </c>
      <c r="C222">
        <v>3010</v>
      </c>
      <c r="D222" t="s">
        <v>16</v>
      </c>
      <c r="E222" s="2">
        <v>1600</v>
      </c>
      <c r="F222" s="2">
        <v>25</v>
      </c>
      <c r="G222" s="2">
        <f t="shared" si="3"/>
        <v>40000</v>
      </c>
      <c r="H222" s="3"/>
    </row>
    <row r="223" spans="1:8" x14ac:dyDescent="0.4">
      <c r="A223" s="1">
        <v>45095</v>
      </c>
      <c r="B223" t="s">
        <v>19</v>
      </c>
      <c r="C223">
        <v>5010</v>
      </c>
      <c r="D223" t="s">
        <v>23</v>
      </c>
      <c r="E223" s="2">
        <v>1700</v>
      </c>
      <c r="F223" s="2">
        <v>40</v>
      </c>
      <c r="G223" s="2">
        <f t="shared" si="3"/>
        <v>68000</v>
      </c>
      <c r="H223" s="3"/>
    </row>
    <row r="224" spans="1:8" x14ac:dyDescent="0.4">
      <c r="A224" s="1">
        <v>45095</v>
      </c>
      <c r="B224" t="s">
        <v>19</v>
      </c>
      <c r="C224">
        <v>1010</v>
      </c>
      <c r="D224" t="s">
        <v>10</v>
      </c>
      <c r="E224" s="2">
        <v>1500</v>
      </c>
      <c r="F224" s="2">
        <v>20</v>
      </c>
      <c r="G224" s="2">
        <f t="shared" si="3"/>
        <v>30000</v>
      </c>
      <c r="H224" s="3"/>
    </row>
    <row r="225" spans="1:8" x14ac:dyDescent="0.4">
      <c r="A225" s="1">
        <v>45095</v>
      </c>
      <c r="B225" t="s">
        <v>19</v>
      </c>
      <c r="C225">
        <v>4010</v>
      </c>
      <c r="D225" t="s">
        <v>22</v>
      </c>
      <c r="E225" s="2">
        <v>1700</v>
      </c>
      <c r="F225" s="2">
        <v>10</v>
      </c>
      <c r="G225" s="2">
        <f t="shared" si="3"/>
        <v>17000</v>
      </c>
      <c r="H225" s="3"/>
    </row>
    <row r="226" spans="1:8" x14ac:dyDescent="0.4">
      <c r="A226" s="1">
        <v>45096</v>
      </c>
      <c r="B226" t="s">
        <v>13</v>
      </c>
      <c r="C226">
        <v>2020</v>
      </c>
      <c r="D226" t="s">
        <v>14</v>
      </c>
      <c r="E226" s="2">
        <v>2800</v>
      </c>
      <c r="F226" s="2">
        <v>30</v>
      </c>
      <c r="G226" s="2">
        <f t="shared" si="3"/>
        <v>84000</v>
      </c>
      <c r="H226" s="3"/>
    </row>
    <row r="227" spans="1:8" x14ac:dyDescent="0.4">
      <c r="A227" s="1">
        <v>45096</v>
      </c>
      <c r="B227" t="s">
        <v>13</v>
      </c>
      <c r="C227">
        <v>2010</v>
      </c>
      <c r="D227" t="s">
        <v>17</v>
      </c>
      <c r="E227" s="2">
        <v>1700</v>
      </c>
      <c r="F227" s="2">
        <v>25</v>
      </c>
      <c r="G227" s="2">
        <f t="shared" si="3"/>
        <v>42500</v>
      </c>
      <c r="H227" s="3"/>
    </row>
    <row r="228" spans="1:8" x14ac:dyDescent="0.4">
      <c r="A228" s="1">
        <v>45096</v>
      </c>
      <c r="B228" t="s">
        <v>13</v>
      </c>
      <c r="C228">
        <v>1020</v>
      </c>
      <c r="D228" t="s">
        <v>21</v>
      </c>
      <c r="E228" s="2">
        <v>2500</v>
      </c>
      <c r="F228" s="2">
        <v>20</v>
      </c>
      <c r="G228" s="2">
        <f t="shared" si="3"/>
        <v>50000</v>
      </c>
      <c r="H228" s="3"/>
    </row>
    <row r="229" spans="1:8" x14ac:dyDescent="0.4">
      <c r="A229" s="1">
        <v>45097</v>
      </c>
      <c r="B229" t="s">
        <v>15</v>
      </c>
      <c r="C229">
        <v>3010</v>
      </c>
      <c r="D229" t="s">
        <v>16</v>
      </c>
      <c r="E229" s="2">
        <v>1600</v>
      </c>
      <c r="F229" s="2">
        <v>30</v>
      </c>
      <c r="G229" s="2">
        <f t="shared" si="3"/>
        <v>48000</v>
      </c>
      <c r="H229" s="3"/>
    </row>
    <row r="230" spans="1:8" x14ac:dyDescent="0.4">
      <c r="A230" s="1">
        <v>45097</v>
      </c>
      <c r="B230" t="s">
        <v>9</v>
      </c>
      <c r="C230">
        <v>5020</v>
      </c>
      <c r="D230" t="s">
        <v>20</v>
      </c>
      <c r="E230" s="2">
        <v>2800</v>
      </c>
      <c r="F230" s="2">
        <v>60</v>
      </c>
      <c r="G230" s="2">
        <f t="shared" si="3"/>
        <v>168000</v>
      </c>
      <c r="H230" s="3"/>
    </row>
    <row r="231" spans="1:8" x14ac:dyDescent="0.4">
      <c r="A231" s="1">
        <v>45097</v>
      </c>
      <c r="B231" t="s">
        <v>11</v>
      </c>
      <c r="C231">
        <v>5020</v>
      </c>
      <c r="D231" t="s">
        <v>20</v>
      </c>
      <c r="E231" s="2">
        <v>2800</v>
      </c>
      <c r="F231" s="2">
        <v>25</v>
      </c>
      <c r="G231" s="2">
        <f t="shared" si="3"/>
        <v>70000</v>
      </c>
      <c r="H231" s="3"/>
    </row>
    <row r="232" spans="1:8" x14ac:dyDescent="0.4">
      <c r="A232" s="1">
        <v>45097</v>
      </c>
      <c r="B232" t="s">
        <v>11</v>
      </c>
      <c r="C232">
        <v>4020</v>
      </c>
      <c r="D232" t="s">
        <v>18</v>
      </c>
      <c r="E232" s="2">
        <v>2800</v>
      </c>
      <c r="F232" s="2">
        <v>30</v>
      </c>
      <c r="G232" s="2">
        <f t="shared" si="3"/>
        <v>84000</v>
      </c>
      <c r="H232" s="3"/>
    </row>
    <row r="233" spans="1:8" x14ac:dyDescent="0.4">
      <c r="A233" s="1">
        <v>45097</v>
      </c>
      <c r="B233" t="s">
        <v>11</v>
      </c>
      <c r="C233">
        <v>4020</v>
      </c>
      <c r="D233" t="s">
        <v>18</v>
      </c>
      <c r="E233" s="2">
        <v>2800</v>
      </c>
      <c r="F233" s="2">
        <v>20</v>
      </c>
      <c r="G233" s="2">
        <f t="shared" si="3"/>
        <v>56000</v>
      </c>
      <c r="H233" s="3"/>
    </row>
    <row r="234" spans="1:8" x14ac:dyDescent="0.4">
      <c r="A234" s="1">
        <v>45097</v>
      </c>
      <c r="B234" t="s">
        <v>15</v>
      </c>
      <c r="C234">
        <v>4010</v>
      </c>
      <c r="D234" t="s">
        <v>22</v>
      </c>
      <c r="E234" s="2">
        <v>1700</v>
      </c>
      <c r="F234" s="2">
        <v>20</v>
      </c>
      <c r="G234" s="2">
        <f t="shared" si="3"/>
        <v>34000</v>
      </c>
      <c r="H234" s="3"/>
    </row>
    <row r="235" spans="1:8" x14ac:dyDescent="0.4">
      <c r="A235" s="1">
        <v>45099</v>
      </c>
      <c r="B235" t="s">
        <v>19</v>
      </c>
      <c r="C235">
        <v>3020</v>
      </c>
      <c r="D235" t="s">
        <v>12</v>
      </c>
      <c r="E235" s="2">
        <v>2700</v>
      </c>
      <c r="F235" s="2">
        <v>20</v>
      </c>
      <c r="G235" s="2">
        <f t="shared" si="3"/>
        <v>54000</v>
      </c>
      <c r="H235" s="3"/>
    </row>
    <row r="236" spans="1:8" x14ac:dyDescent="0.4">
      <c r="A236" s="1">
        <v>45099</v>
      </c>
      <c r="B236" t="s">
        <v>19</v>
      </c>
      <c r="C236">
        <v>1010</v>
      </c>
      <c r="D236" t="s">
        <v>10</v>
      </c>
      <c r="E236" s="2">
        <v>1500</v>
      </c>
      <c r="F236" s="2">
        <v>10</v>
      </c>
      <c r="G236" s="2">
        <f t="shared" si="3"/>
        <v>15000</v>
      </c>
      <c r="H236" s="3"/>
    </row>
    <row r="237" spans="1:8" x14ac:dyDescent="0.4">
      <c r="A237" s="1">
        <v>45099</v>
      </c>
      <c r="B237" t="s">
        <v>19</v>
      </c>
      <c r="C237">
        <v>4010</v>
      </c>
      <c r="D237" t="s">
        <v>22</v>
      </c>
      <c r="E237" s="2">
        <v>1700</v>
      </c>
      <c r="F237" s="2">
        <v>10</v>
      </c>
      <c r="G237" s="2">
        <f t="shared" si="3"/>
        <v>17000</v>
      </c>
      <c r="H237" s="3"/>
    </row>
    <row r="238" spans="1:8" x14ac:dyDescent="0.4">
      <c r="A238" s="1">
        <v>45100</v>
      </c>
      <c r="B238" t="s">
        <v>11</v>
      </c>
      <c r="C238">
        <v>3020</v>
      </c>
      <c r="D238" t="s">
        <v>12</v>
      </c>
      <c r="E238" s="2">
        <v>2700</v>
      </c>
      <c r="F238" s="2">
        <v>15</v>
      </c>
      <c r="G238" s="2">
        <f t="shared" si="3"/>
        <v>40500</v>
      </c>
      <c r="H238" s="3"/>
    </row>
    <row r="239" spans="1:8" x14ac:dyDescent="0.4">
      <c r="A239" s="1">
        <v>45100</v>
      </c>
      <c r="B239" t="s">
        <v>15</v>
      </c>
      <c r="C239">
        <v>2020</v>
      </c>
      <c r="D239" t="s">
        <v>14</v>
      </c>
      <c r="E239" s="2">
        <v>2800</v>
      </c>
      <c r="F239" s="2">
        <v>15</v>
      </c>
      <c r="G239" s="2">
        <f t="shared" si="3"/>
        <v>42000</v>
      </c>
      <c r="H239" s="3"/>
    </row>
    <row r="240" spans="1:8" x14ac:dyDescent="0.4">
      <c r="A240" s="1">
        <v>45100</v>
      </c>
      <c r="B240" t="s">
        <v>11</v>
      </c>
      <c r="C240">
        <v>1010</v>
      </c>
      <c r="D240" t="s">
        <v>10</v>
      </c>
      <c r="E240" s="2">
        <v>1500</v>
      </c>
      <c r="F240" s="2">
        <v>15</v>
      </c>
      <c r="G240" s="2">
        <f t="shared" si="3"/>
        <v>22500</v>
      </c>
      <c r="H240" s="3"/>
    </row>
    <row r="241" spans="1:8" x14ac:dyDescent="0.4">
      <c r="A241" s="1">
        <v>45100</v>
      </c>
      <c r="B241" t="s">
        <v>15</v>
      </c>
      <c r="C241">
        <v>1010</v>
      </c>
      <c r="D241" t="s">
        <v>10</v>
      </c>
      <c r="E241" s="2">
        <v>1500</v>
      </c>
      <c r="F241" s="2">
        <v>30</v>
      </c>
      <c r="G241" s="2">
        <f t="shared" si="3"/>
        <v>45000</v>
      </c>
      <c r="H241" s="3"/>
    </row>
    <row r="242" spans="1:8" x14ac:dyDescent="0.4">
      <c r="A242" s="1">
        <v>45101</v>
      </c>
      <c r="B242" t="s">
        <v>19</v>
      </c>
      <c r="C242">
        <v>2010</v>
      </c>
      <c r="D242" t="s">
        <v>17</v>
      </c>
      <c r="E242" s="2">
        <v>1700</v>
      </c>
      <c r="F242" s="2">
        <v>25</v>
      </c>
      <c r="G242" s="2">
        <f t="shared" si="3"/>
        <v>42500</v>
      </c>
      <c r="H242" s="3"/>
    </row>
    <row r="243" spans="1:8" x14ac:dyDescent="0.4">
      <c r="A243" s="1">
        <v>45102</v>
      </c>
      <c r="B243" t="s">
        <v>13</v>
      </c>
      <c r="C243">
        <v>3010</v>
      </c>
      <c r="D243" t="s">
        <v>16</v>
      </c>
      <c r="E243" s="2">
        <v>1600</v>
      </c>
      <c r="F243" s="2">
        <v>25</v>
      </c>
      <c r="G243" s="2">
        <f t="shared" si="3"/>
        <v>40000</v>
      </c>
      <c r="H243" s="3"/>
    </row>
    <row r="244" spans="1:8" x14ac:dyDescent="0.4">
      <c r="A244" s="1">
        <v>45102</v>
      </c>
      <c r="B244" t="s">
        <v>13</v>
      </c>
      <c r="C244">
        <v>5020</v>
      </c>
      <c r="D244" t="s">
        <v>20</v>
      </c>
      <c r="E244" s="2">
        <v>2800</v>
      </c>
      <c r="F244" s="2">
        <v>20</v>
      </c>
      <c r="G244" s="2">
        <f t="shared" si="3"/>
        <v>56000</v>
      </c>
      <c r="H244" s="3"/>
    </row>
    <row r="245" spans="1:8" x14ac:dyDescent="0.4">
      <c r="A245" s="1">
        <v>45102</v>
      </c>
      <c r="B245" t="s">
        <v>11</v>
      </c>
      <c r="C245">
        <v>1020</v>
      </c>
      <c r="D245" t="s">
        <v>21</v>
      </c>
      <c r="E245" s="2">
        <v>2500</v>
      </c>
      <c r="F245" s="2">
        <v>80</v>
      </c>
      <c r="G245" s="2">
        <f t="shared" si="3"/>
        <v>200000</v>
      </c>
      <c r="H245" s="3"/>
    </row>
    <row r="246" spans="1:8" x14ac:dyDescent="0.4">
      <c r="A246" s="1">
        <v>45102</v>
      </c>
      <c r="B246" t="s">
        <v>11</v>
      </c>
      <c r="C246">
        <v>1010</v>
      </c>
      <c r="D246" t="s">
        <v>10</v>
      </c>
      <c r="E246" s="2">
        <v>1500</v>
      </c>
      <c r="F246" s="2">
        <v>50</v>
      </c>
      <c r="G246" s="2">
        <f t="shared" si="3"/>
        <v>75000</v>
      </c>
      <c r="H246" s="3"/>
    </row>
    <row r="247" spans="1:8" x14ac:dyDescent="0.4">
      <c r="A247" s="1">
        <v>45102</v>
      </c>
      <c r="B247" t="s">
        <v>13</v>
      </c>
      <c r="C247">
        <v>4010</v>
      </c>
      <c r="D247" t="s">
        <v>22</v>
      </c>
      <c r="E247" s="2">
        <v>1700</v>
      </c>
      <c r="F247" s="2">
        <v>10</v>
      </c>
      <c r="G247" s="2">
        <f t="shared" si="3"/>
        <v>17000</v>
      </c>
      <c r="H247" s="3"/>
    </row>
    <row r="248" spans="1:8" x14ac:dyDescent="0.4">
      <c r="A248" s="1">
        <v>45103</v>
      </c>
      <c r="B248" t="s">
        <v>9</v>
      </c>
      <c r="C248">
        <v>2020</v>
      </c>
      <c r="D248" t="s">
        <v>14</v>
      </c>
      <c r="E248" s="2">
        <v>2800</v>
      </c>
      <c r="F248" s="2">
        <v>10</v>
      </c>
      <c r="G248" s="2">
        <f t="shared" si="3"/>
        <v>28000</v>
      </c>
      <c r="H248" s="3"/>
    </row>
    <row r="249" spans="1:8" x14ac:dyDescent="0.4">
      <c r="A249" s="1">
        <v>45103</v>
      </c>
      <c r="B249" t="s">
        <v>9</v>
      </c>
      <c r="C249">
        <v>2010</v>
      </c>
      <c r="D249" t="s">
        <v>17</v>
      </c>
      <c r="E249" s="2">
        <v>1700</v>
      </c>
      <c r="F249" s="2">
        <v>20</v>
      </c>
      <c r="G249" s="2">
        <f t="shared" si="3"/>
        <v>34000</v>
      </c>
      <c r="H249" s="3"/>
    </row>
    <row r="250" spans="1:8" x14ac:dyDescent="0.4">
      <c r="A250" s="1">
        <v>45105</v>
      </c>
      <c r="B250" t="s">
        <v>15</v>
      </c>
      <c r="C250">
        <v>3010</v>
      </c>
      <c r="D250" t="s">
        <v>16</v>
      </c>
      <c r="E250" s="2">
        <v>1600</v>
      </c>
      <c r="F250" s="2">
        <v>40</v>
      </c>
      <c r="G250" s="2">
        <f t="shared" si="3"/>
        <v>64000</v>
      </c>
      <c r="H250" s="3"/>
    </row>
    <row r="251" spans="1:8" x14ac:dyDescent="0.4">
      <c r="A251" s="1">
        <v>45105</v>
      </c>
      <c r="B251" t="s">
        <v>11</v>
      </c>
      <c r="C251">
        <v>5020</v>
      </c>
      <c r="D251" t="s">
        <v>20</v>
      </c>
      <c r="E251" s="2">
        <v>2800</v>
      </c>
      <c r="F251" s="2">
        <v>25</v>
      </c>
      <c r="G251" s="2">
        <f t="shared" si="3"/>
        <v>70000</v>
      </c>
      <c r="H251" s="3"/>
    </row>
    <row r="252" spans="1:8" x14ac:dyDescent="0.4">
      <c r="A252" s="1">
        <v>45105</v>
      </c>
      <c r="B252" t="s">
        <v>11</v>
      </c>
      <c r="C252">
        <v>4020</v>
      </c>
      <c r="D252" t="s">
        <v>18</v>
      </c>
      <c r="E252" s="2">
        <v>2800</v>
      </c>
      <c r="F252" s="2">
        <v>20</v>
      </c>
      <c r="G252" s="2">
        <f t="shared" si="3"/>
        <v>56000</v>
      </c>
      <c r="H252" s="3"/>
    </row>
    <row r="253" spans="1:8" x14ac:dyDescent="0.4">
      <c r="A253" s="1">
        <v>45105</v>
      </c>
      <c r="B253" t="s">
        <v>15</v>
      </c>
      <c r="C253">
        <v>4020</v>
      </c>
      <c r="D253" t="s">
        <v>18</v>
      </c>
      <c r="E253" s="2">
        <v>2800</v>
      </c>
      <c r="F253" s="2">
        <v>80</v>
      </c>
      <c r="G253" s="2">
        <f t="shared" si="3"/>
        <v>224000</v>
      </c>
      <c r="H253" s="3"/>
    </row>
    <row r="254" spans="1:8" x14ac:dyDescent="0.4">
      <c r="A254" s="1">
        <v>45105</v>
      </c>
      <c r="B254" t="s">
        <v>15</v>
      </c>
      <c r="C254">
        <v>4010</v>
      </c>
      <c r="D254" t="s">
        <v>22</v>
      </c>
      <c r="E254" s="2">
        <v>1700</v>
      </c>
      <c r="F254" s="2">
        <v>20</v>
      </c>
      <c r="G254" s="2">
        <f t="shared" si="3"/>
        <v>34000</v>
      </c>
      <c r="H254" s="3"/>
    </row>
    <row r="255" spans="1:8" x14ac:dyDescent="0.4">
      <c r="A255" s="1">
        <v>45107</v>
      </c>
      <c r="B255" t="s">
        <v>19</v>
      </c>
      <c r="C255">
        <v>3020</v>
      </c>
      <c r="D255" t="s">
        <v>12</v>
      </c>
      <c r="E255" s="2">
        <v>2700</v>
      </c>
      <c r="F255" s="2">
        <v>10</v>
      </c>
      <c r="G255" s="2">
        <f t="shared" si="3"/>
        <v>27000</v>
      </c>
      <c r="H255" s="3"/>
    </row>
    <row r="256" spans="1:8" x14ac:dyDescent="0.4">
      <c r="A256" s="1">
        <v>45107</v>
      </c>
      <c r="B256" t="s">
        <v>13</v>
      </c>
      <c r="C256">
        <v>5010</v>
      </c>
      <c r="D256" t="s">
        <v>23</v>
      </c>
      <c r="E256" s="2">
        <v>1700</v>
      </c>
      <c r="F256" s="2">
        <v>100</v>
      </c>
      <c r="G256" s="2">
        <f t="shared" si="3"/>
        <v>170000</v>
      </c>
      <c r="H256" s="3"/>
    </row>
    <row r="257" spans="1:8" x14ac:dyDescent="0.4">
      <c r="A257" s="1">
        <v>45107</v>
      </c>
      <c r="B257" t="s">
        <v>19</v>
      </c>
      <c r="C257">
        <v>1010</v>
      </c>
      <c r="D257" t="s">
        <v>10</v>
      </c>
      <c r="E257" s="2">
        <v>1500</v>
      </c>
      <c r="F257" s="2">
        <v>20</v>
      </c>
      <c r="G257" s="2">
        <f t="shared" si="3"/>
        <v>30000</v>
      </c>
      <c r="H257" s="3"/>
    </row>
    <row r="258" spans="1:8" x14ac:dyDescent="0.4">
      <c r="A258" s="1">
        <v>45107</v>
      </c>
      <c r="B258" t="s">
        <v>9</v>
      </c>
      <c r="C258">
        <v>4010</v>
      </c>
      <c r="D258" t="s">
        <v>22</v>
      </c>
      <c r="E258" s="2">
        <v>1700</v>
      </c>
      <c r="F258" s="2">
        <v>10</v>
      </c>
      <c r="G258" s="2">
        <f t="shared" si="3"/>
        <v>17000</v>
      </c>
      <c r="H258" s="3"/>
    </row>
  </sheetData>
  <phoneticPr fontId="3"/>
  <pageMargins left="0.7" right="0.7" top="0.75" bottom="0.75" header="0.3" footer="0.3"/>
  <pageSetup paperSize="9" orientation="portrait" horizontalDpi="360" verticalDpi="36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E7957-BF79-4EBB-A8E5-D9CEBC1B9E99}">
  <dimension ref="B1:I11"/>
  <sheetViews>
    <sheetView workbookViewId="0"/>
  </sheetViews>
  <sheetFormatPr defaultRowHeight="18.75" x14ac:dyDescent="0.4"/>
  <cols>
    <col min="1" max="1" width="3.625" customWidth="1"/>
    <col min="2" max="2" width="21.625" customWidth="1"/>
    <col min="3" max="8" width="10.625" bestFit="1" customWidth="1"/>
    <col min="9" max="9" width="11.875" bestFit="1" customWidth="1"/>
  </cols>
  <sheetData>
    <row r="1" spans="2:9" ht="25.5" x14ac:dyDescent="0.4">
      <c r="B1" s="10" t="s">
        <v>24</v>
      </c>
    </row>
    <row r="3" spans="2:9" ht="19.5" x14ac:dyDescent="0.4">
      <c r="B3" s="8" t="s">
        <v>42</v>
      </c>
      <c r="G3" s="23" t="s">
        <v>25</v>
      </c>
      <c r="H3" s="23"/>
      <c r="I3" s="4">
        <f>MAX(I6:I10)</f>
        <v>4982500</v>
      </c>
    </row>
    <row r="4" spans="2:9" x14ac:dyDescent="0.35">
      <c r="I4" s="5" t="s">
        <v>26</v>
      </c>
    </row>
    <row r="5" spans="2:9" x14ac:dyDescent="0.4">
      <c r="B5" s="11" t="s">
        <v>2</v>
      </c>
      <c r="C5" s="11" t="s">
        <v>27</v>
      </c>
      <c r="D5" s="11" t="s">
        <v>28</v>
      </c>
      <c r="E5" s="11" t="s">
        <v>29</v>
      </c>
      <c r="F5" s="11" t="s">
        <v>30</v>
      </c>
      <c r="G5" s="11" t="s">
        <v>31</v>
      </c>
      <c r="H5" s="11" t="s">
        <v>32</v>
      </c>
      <c r="I5" s="11" t="s">
        <v>33</v>
      </c>
    </row>
    <row r="6" spans="2:9" x14ac:dyDescent="0.4">
      <c r="B6" s="12" t="s">
        <v>9</v>
      </c>
      <c r="C6" s="13">
        <v>1039000</v>
      </c>
      <c r="D6" s="13">
        <v>1043500</v>
      </c>
      <c r="E6" s="13">
        <v>1050500</v>
      </c>
      <c r="F6" s="13"/>
      <c r="G6" s="13"/>
      <c r="H6" s="13"/>
      <c r="I6" s="13">
        <f t="shared" ref="I6:I11" si="0">SUM(C6:H6)</f>
        <v>3133000</v>
      </c>
    </row>
    <row r="7" spans="2:9" x14ac:dyDescent="0.4">
      <c r="B7" s="12" t="s">
        <v>19</v>
      </c>
      <c r="C7" s="13">
        <v>1008000</v>
      </c>
      <c r="D7" s="13">
        <v>1059000</v>
      </c>
      <c r="E7" s="13">
        <v>826000</v>
      </c>
      <c r="F7" s="13"/>
      <c r="G7" s="13"/>
      <c r="H7" s="13"/>
      <c r="I7" s="13">
        <f t="shared" si="0"/>
        <v>2893000</v>
      </c>
    </row>
    <row r="8" spans="2:9" x14ac:dyDescent="0.4">
      <c r="B8" s="12" t="s">
        <v>13</v>
      </c>
      <c r="C8" s="13">
        <v>1029500</v>
      </c>
      <c r="D8" s="13">
        <v>949000</v>
      </c>
      <c r="E8" s="13">
        <v>958500</v>
      </c>
      <c r="F8" s="13"/>
      <c r="G8" s="13"/>
      <c r="H8" s="13"/>
      <c r="I8" s="13">
        <f t="shared" si="0"/>
        <v>2937000</v>
      </c>
    </row>
    <row r="9" spans="2:9" x14ac:dyDescent="0.4">
      <c r="B9" s="12" t="s">
        <v>11</v>
      </c>
      <c r="C9" s="13">
        <v>1592000</v>
      </c>
      <c r="D9" s="13">
        <v>1847500</v>
      </c>
      <c r="E9" s="13">
        <v>1543000</v>
      </c>
      <c r="F9" s="13"/>
      <c r="G9" s="13"/>
      <c r="H9" s="13"/>
      <c r="I9" s="13">
        <f t="shared" si="0"/>
        <v>4982500</v>
      </c>
    </row>
    <row r="10" spans="2:9" x14ac:dyDescent="0.4">
      <c r="B10" s="12" t="s">
        <v>15</v>
      </c>
      <c r="C10" s="13">
        <v>1220500</v>
      </c>
      <c r="D10" s="13">
        <v>1475500</v>
      </c>
      <c r="E10" s="13">
        <v>1348000</v>
      </c>
      <c r="F10" s="13"/>
      <c r="G10" s="13"/>
      <c r="H10" s="13"/>
      <c r="I10" s="13">
        <f t="shared" si="0"/>
        <v>4044000</v>
      </c>
    </row>
    <row r="11" spans="2:9" x14ac:dyDescent="0.4">
      <c r="B11" s="11" t="s">
        <v>34</v>
      </c>
      <c r="C11" s="14">
        <f t="shared" ref="C11:H11" si="1">SUM(C6:C10)</f>
        <v>5889000</v>
      </c>
      <c r="D11" s="14">
        <f t="shared" si="1"/>
        <v>6374500</v>
      </c>
      <c r="E11" s="14">
        <f t="shared" si="1"/>
        <v>5726000</v>
      </c>
      <c r="F11" s="14">
        <f t="shared" si="1"/>
        <v>0</v>
      </c>
      <c r="G11" s="14">
        <f t="shared" si="1"/>
        <v>0</v>
      </c>
      <c r="H11" s="14">
        <f t="shared" si="1"/>
        <v>0</v>
      </c>
      <c r="I11" s="14">
        <f t="shared" si="0"/>
        <v>17989500</v>
      </c>
    </row>
  </sheetData>
  <mergeCells count="1">
    <mergeCell ref="G3:H3"/>
  </mergeCells>
  <phoneticPr fontId="3"/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9F56A-8EAE-4FDC-BA80-ED846AA1573F}">
  <dimension ref="B1:I28"/>
  <sheetViews>
    <sheetView workbookViewId="0"/>
  </sheetViews>
  <sheetFormatPr defaultRowHeight="18.75" x14ac:dyDescent="0.4"/>
  <cols>
    <col min="1" max="1" width="3.625" customWidth="1"/>
    <col min="2" max="2" width="21.625" customWidth="1"/>
    <col min="3" max="8" width="10.625" bestFit="1" customWidth="1"/>
    <col min="9" max="9" width="11.875" bestFit="1" customWidth="1"/>
  </cols>
  <sheetData>
    <row r="1" spans="2:9" ht="25.5" x14ac:dyDescent="0.4">
      <c r="B1" s="10" t="s">
        <v>41</v>
      </c>
    </row>
    <row r="3" spans="2:9" ht="19.5" x14ac:dyDescent="0.4">
      <c r="B3" s="8" t="s">
        <v>35</v>
      </c>
      <c r="G3" s="23" t="s">
        <v>43</v>
      </c>
      <c r="H3" s="23"/>
      <c r="I3" s="4"/>
    </row>
    <row r="4" spans="2:9" x14ac:dyDescent="0.35">
      <c r="I4" s="5" t="s">
        <v>36</v>
      </c>
    </row>
    <row r="5" spans="2:9" x14ac:dyDescent="0.4">
      <c r="B5" s="11" t="s">
        <v>4</v>
      </c>
      <c r="C5" s="11" t="s">
        <v>27</v>
      </c>
      <c r="D5" s="11" t="s">
        <v>28</v>
      </c>
      <c r="E5" s="11" t="s">
        <v>29</v>
      </c>
      <c r="F5" s="11" t="s">
        <v>30</v>
      </c>
      <c r="G5" s="11" t="s">
        <v>31</v>
      </c>
      <c r="H5" s="11" t="s">
        <v>32</v>
      </c>
      <c r="I5" s="11" t="s">
        <v>37</v>
      </c>
    </row>
    <row r="6" spans="2:9" x14ac:dyDescent="0.4">
      <c r="B6" s="12" t="s">
        <v>10</v>
      </c>
      <c r="C6" s="13">
        <v>615</v>
      </c>
      <c r="D6" s="13">
        <v>905</v>
      </c>
      <c r="E6" s="13">
        <v>465</v>
      </c>
      <c r="F6" s="13"/>
      <c r="G6" s="13"/>
      <c r="H6" s="13"/>
      <c r="I6" s="13">
        <f>SUM(C6:H6)</f>
        <v>1985</v>
      </c>
    </row>
    <row r="7" spans="2:9" x14ac:dyDescent="0.4">
      <c r="B7" s="12" t="s">
        <v>21</v>
      </c>
      <c r="C7" s="13">
        <v>402</v>
      </c>
      <c r="D7" s="13">
        <v>145</v>
      </c>
      <c r="E7" s="13">
        <v>230</v>
      </c>
      <c r="F7" s="13"/>
      <c r="G7" s="13"/>
      <c r="H7" s="13"/>
      <c r="I7" s="13">
        <f t="shared" ref="I7:I27" si="0">SUM(C7:H7)</f>
        <v>777</v>
      </c>
    </row>
    <row r="8" spans="2:9" x14ac:dyDescent="0.4">
      <c r="B8" s="11" t="s">
        <v>37</v>
      </c>
      <c r="C8" s="14">
        <f>SUM(C6:C7)</f>
        <v>1017</v>
      </c>
      <c r="D8" s="14">
        <f t="shared" ref="D8:H8" si="1">SUM(D6:D7)</f>
        <v>1050</v>
      </c>
      <c r="E8" s="14">
        <f t="shared" si="1"/>
        <v>695</v>
      </c>
      <c r="F8" s="14">
        <f t="shared" si="1"/>
        <v>0</v>
      </c>
      <c r="G8" s="14">
        <f t="shared" si="1"/>
        <v>0</v>
      </c>
      <c r="H8" s="14">
        <f t="shared" si="1"/>
        <v>0</v>
      </c>
      <c r="I8" s="14">
        <f>SUM(C8:H8)</f>
        <v>2762</v>
      </c>
    </row>
    <row r="9" spans="2:9" x14ac:dyDescent="0.4">
      <c r="B9" s="6"/>
      <c r="C9" s="6"/>
      <c r="D9" s="6"/>
      <c r="E9" s="6"/>
      <c r="F9" s="6"/>
      <c r="G9" s="6"/>
      <c r="H9" s="6"/>
      <c r="I9" s="6"/>
    </row>
    <row r="10" spans="2:9" x14ac:dyDescent="0.4">
      <c r="B10" s="15" t="s">
        <v>4</v>
      </c>
      <c r="C10" s="15" t="s">
        <v>27</v>
      </c>
      <c r="D10" s="15" t="s">
        <v>28</v>
      </c>
      <c r="E10" s="15" t="s">
        <v>29</v>
      </c>
      <c r="F10" s="15" t="s">
        <v>30</v>
      </c>
      <c r="G10" s="15" t="s">
        <v>31</v>
      </c>
      <c r="H10" s="15" t="s">
        <v>32</v>
      </c>
      <c r="I10" s="15" t="s">
        <v>37</v>
      </c>
    </row>
    <row r="11" spans="2:9" x14ac:dyDescent="0.4">
      <c r="B11" s="12" t="s">
        <v>17</v>
      </c>
      <c r="C11" s="13">
        <v>200</v>
      </c>
      <c r="D11" s="13">
        <v>435</v>
      </c>
      <c r="E11" s="13">
        <v>215</v>
      </c>
      <c r="F11" s="13"/>
      <c r="G11" s="13"/>
      <c r="H11" s="13"/>
      <c r="I11" s="13">
        <f t="shared" si="0"/>
        <v>850</v>
      </c>
    </row>
    <row r="12" spans="2:9" x14ac:dyDescent="0.4">
      <c r="B12" s="12" t="s">
        <v>14</v>
      </c>
      <c r="C12" s="13">
        <v>140</v>
      </c>
      <c r="D12" s="13">
        <v>170</v>
      </c>
      <c r="E12" s="13">
        <v>215</v>
      </c>
      <c r="F12" s="13"/>
      <c r="G12" s="13"/>
      <c r="H12" s="13"/>
      <c r="I12" s="13">
        <f t="shared" si="0"/>
        <v>525</v>
      </c>
    </row>
    <row r="13" spans="2:9" x14ac:dyDescent="0.4">
      <c r="B13" s="15" t="s">
        <v>37</v>
      </c>
      <c r="C13" s="16">
        <f>SUM(C11:C12)</f>
        <v>340</v>
      </c>
      <c r="D13" s="16">
        <f t="shared" ref="D13:H13" si="2">SUM(D11:D12)</f>
        <v>605</v>
      </c>
      <c r="E13" s="16">
        <f t="shared" si="2"/>
        <v>430</v>
      </c>
      <c r="F13" s="16">
        <f t="shared" si="2"/>
        <v>0</v>
      </c>
      <c r="G13" s="16">
        <f t="shared" si="2"/>
        <v>0</v>
      </c>
      <c r="H13" s="16">
        <f t="shared" si="2"/>
        <v>0</v>
      </c>
      <c r="I13" s="16">
        <f>SUM(C13:H13)</f>
        <v>1375</v>
      </c>
    </row>
    <row r="14" spans="2:9" x14ac:dyDescent="0.4">
      <c r="B14" s="6"/>
      <c r="C14" s="7"/>
      <c r="D14" s="7"/>
      <c r="E14" s="7"/>
      <c r="F14" s="7"/>
      <c r="G14" s="7"/>
      <c r="H14" s="7"/>
      <c r="I14" s="7"/>
    </row>
    <row r="15" spans="2:9" x14ac:dyDescent="0.4">
      <c r="B15" s="17" t="s">
        <v>4</v>
      </c>
      <c r="C15" s="17" t="s">
        <v>27</v>
      </c>
      <c r="D15" s="17" t="s">
        <v>28</v>
      </c>
      <c r="E15" s="17" t="s">
        <v>29</v>
      </c>
      <c r="F15" s="17" t="s">
        <v>30</v>
      </c>
      <c r="G15" s="17" t="s">
        <v>31</v>
      </c>
      <c r="H15" s="17" t="s">
        <v>32</v>
      </c>
      <c r="I15" s="17" t="s">
        <v>37</v>
      </c>
    </row>
    <row r="16" spans="2:9" x14ac:dyDescent="0.4">
      <c r="B16" s="12" t="s">
        <v>38</v>
      </c>
      <c r="C16" s="13">
        <v>260</v>
      </c>
      <c r="D16" s="13">
        <v>220</v>
      </c>
      <c r="E16" s="13">
        <v>240</v>
      </c>
      <c r="F16" s="13"/>
      <c r="G16" s="13"/>
      <c r="H16" s="13"/>
      <c r="I16" s="13">
        <f t="shared" si="0"/>
        <v>720</v>
      </c>
    </row>
    <row r="17" spans="2:9" x14ac:dyDescent="0.4">
      <c r="B17" s="12" t="s">
        <v>39</v>
      </c>
      <c r="C17" s="13">
        <v>220</v>
      </c>
      <c r="D17" s="13">
        <v>285</v>
      </c>
      <c r="E17" s="13">
        <v>305</v>
      </c>
      <c r="F17" s="13"/>
      <c r="G17" s="13"/>
      <c r="H17" s="13"/>
      <c r="I17" s="13">
        <f t="shared" si="0"/>
        <v>810</v>
      </c>
    </row>
    <row r="18" spans="2:9" x14ac:dyDescent="0.4">
      <c r="B18" s="17" t="s">
        <v>37</v>
      </c>
      <c r="C18" s="18">
        <f>SUM(C16:C17)</f>
        <v>480</v>
      </c>
      <c r="D18" s="18">
        <f t="shared" ref="D18:H18" si="3">SUM(D16:D17)</f>
        <v>505</v>
      </c>
      <c r="E18" s="18">
        <f t="shared" si="3"/>
        <v>545</v>
      </c>
      <c r="F18" s="18">
        <f t="shared" si="3"/>
        <v>0</v>
      </c>
      <c r="G18" s="18">
        <f t="shared" si="3"/>
        <v>0</v>
      </c>
      <c r="H18" s="18">
        <f t="shared" si="3"/>
        <v>0</v>
      </c>
      <c r="I18" s="18">
        <f>SUM(C18:H18)</f>
        <v>1530</v>
      </c>
    </row>
    <row r="19" spans="2:9" x14ac:dyDescent="0.4">
      <c r="B19" s="6"/>
      <c r="C19" s="6"/>
      <c r="D19" s="6"/>
      <c r="E19" s="6"/>
      <c r="F19" s="6"/>
      <c r="G19" s="6"/>
      <c r="H19" s="6"/>
      <c r="I19" s="6"/>
    </row>
    <row r="20" spans="2:9" x14ac:dyDescent="0.4">
      <c r="B20" s="19" t="s">
        <v>4</v>
      </c>
      <c r="C20" s="19" t="s">
        <v>27</v>
      </c>
      <c r="D20" s="19" t="s">
        <v>28</v>
      </c>
      <c r="E20" s="19" t="s">
        <v>29</v>
      </c>
      <c r="F20" s="19" t="s">
        <v>30</v>
      </c>
      <c r="G20" s="19" t="s">
        <v>31</v>
      </c>
      <c r="H20" s="19" t="s">
        <v>32</v>
      </c>
      <c r="I20" s="19" t="s">
        <v>37</v>
      </c>
    </row>
    <row r="21" spans="2:9" x14ac:dyDescent="0.4">
      <c r="B21" s="12" t="s">
        <v>22</v>
      </c>
      <c r="C21" s="13">
        <v>190</v>
      </c>
      <c r="D21" s="13">
        <v>315</v>
      </c>
      <c r="E21" s="13">
        <v>260</v>
      </c>
      <c r="F21" s="13"/>
      <c r="G21" s="13"/>
      <c r="H21" s="13"/>
      <c r="I21" s="13">
        <f>SUM(C21:H21)</f>
        <v>765</v>
      </c>
    </row>
    <row r="22" spans="2:9" x14ac:dyDescent="0.4">
      <c r="B22" s="12" t="s">
        <v>18</v>
      </c>
      <c r="C22" s="13">
        <v>250</v>
      </c>
      <c r="D22" s="13">
        <v>260</v>
      </c>
      <c r="E22" s="13">
        <v>260</v>
      </c>
      <c r="F22" s="13"/>
      <c r="G22" s="13"/>
      <c r="H22" s="13"/>
      <c r="I22" s="13">
        <f t="shared" si="0"/>
        <v>770</v>
      </c>
    </row>
    <row r="23" spans="2:9" x14ac:dyDescent="0.4">
      <c r="B23" s="19" t="s">
        <v>37</v>
      </c>
      <c r="C23" s="20">
        <f>SUM(C21:C22)</f>
        <v>440</v>
      </c>
      <c r="D23" s="20">
        <f t="shared" ref="D23:H23" si="4">SUM(D21:D22)</f>
        <v>575</v>
      </c>
      <c r="E23" s="20">
        <f t="shared" si="4"/>
        <v>520</v>
      </c>
      <c r="F23" s="20">
        <f t="shared" si="4"/>
        <v>0</v>
      </c>
      <c r="G23" s="20">
        <f t="shared" si="4"/>
        <v>0</v>
      </c>
      <c r="H23" s="20">
        <f t="shared" si="4"/>
        <v>0</v>
      </c>
      <c r="I23" s="20">
        <f>SUM(C23:H23)</f>
        <v>1535</v>
      </c>
    </row>
    <row r="24" spans="2:9" x14ac:dyDescent="0.4">
      <c r="B24" s="6"/>
      <c r="C24" s="6"/>
      <c r="D24" s="6"/>
      <c r="E24" s="6"/>
      <c r="F24" s="6"/>
      <c r="G24" s="6"/>
      <c r="H24" s="6"/>
      <c r="I24" s="6"/>
    </row>
    <row r="25" spans="2:9" x14ac:dyDescent="0.4">
      <c r="B25" s="21" t="s">
        <v>40</v>
      </c>
      <c r="C25" s="21" t="s">
        <v>27</v>
      </c>
      <c r="D25" s="21" t="s">
        <v>28</v>
      </c>
      <c r="E25" s="21" t="s">
        <v>29</v>
      </c>
      <c r="F25" s="21" t="s">
        <v>30</v>
      </c>
      <c r="G25" s="21" t="s">
        <v>31</v>
      </c>
      <c r="H25" s="21" t="s">
        <v>32</v>
      </c>
      <c r="I25" s="21" t="s">
        <v>37</v>
      </c>
    </row>
    <row r="26" spans="2:9" x14ac:dyDescent="0.4">
      <c r="B26" s="12" t="s">
        <v>23</v>
      </c>
      <c r="C26" s="12">
        <v>175</v>
      </c>
      <c r="D26" s="12">
        <v>200</v>
      </c>
      <c r="E26" s="12">
        <v>405</v>
      </c>
      <c r="F26" s="12"/>
      <c r="G26" s="12"/>
      <c r="H26" s="12"/>
      <c r="I26" s="12">
        <f t="shared" si="0"/>
        <v>780</v>
      </c>
    </row>
    <row r="27" spans="2:9" x14ac:dyDescent="0.4">
      <c r="B27" s="12" t="s">
        <v>20</v>
      </c>
      <c r="C27" s="13">
        <v>325</v>
      </c>
      <c r="D27" s="13">
        <v>255</v>
      </c>
      <c r="E27" s="13">
        <v>150</v>
      </c>
      <c r="F27" s="13"/>
      <c r="G27" s="13"/>
      <c r="H27" s="13"/>
      <c r="I27" s="13">
        <f t="shared" si="0"/>
        <v>730</v>
      </c>
    </row>
    <row r="28" spans="2:9" x14ac:dyDescent="0.4">
      <c r="B28" s="21" t="s">
        <v>37</v>
      </c>
      <c r="C28" s="22">
        <f>SUM(C26:C27)</f>
        <v>500</v>
      </c>
      <c r="D28" s="22">
        <f t="shared" ref="D28:H28" si="5">SUM(D26:D27)</f>
        <v>455</v>
      </c>
      <c r="E28" s="22">
        <f t="shared" si="5"/>
        <v>555</v>
      </c>
      <c r="F28" s="22">
        <f t="shared" si="5"/>
        <v>0</v>
      </c>
      <c r="G28" s="22">
        <f t="shared" si="5"/>
        <v>0</v>
      </c>
      <c r="H28" s="22">
        <f t="shared" si="5"/>
        <v>0</v>
      </c>
      <c r="I28" s="22">
        <f>SUM(C28:H28)</f>
        <v>1510</v>
      </c>
    </row>
  </sheetData>
  <mergeCells count="1">
    <mergeCell ref="G3:H3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売上明細</vt:lpstr>
      <vt:lpstr>売上金額</vt:lpstr>
      <vt:lpstr>売上数量</vt:lpstr>
      <vt:lpstr>支店別売上グラフ</vt:lpstr>
      <vt:lpstr>うす塩</vt:lpstr>
      <vt:lpstr>かつお</vt:lpstr>
      <vt:lpstr>こんぶ</vt:lpstr>
      <vt:lpstr>しそ漬け</vt:lpstr>
      <vt:lpstr>はちみつ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2022-12-08T01:26:22Z</dcterms:created>
  <dcterms:modified xsi:type="dcterms:W3CDTF">2023-04-24T05:23:46Z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2023-04-03T09:51:21Z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32487e2c-77eb-4057-9a05-3b6c758faf75</vt:lpwstr>
  </property>
  <property fmtid="{D5CDD505-2E9C-101B-9397-08002B2CF9AE}" pid="8" name="MSIP_Label_a7295cc1-d279-42ac-ab4d-3b0f4fece050_ContentBits">
    <vt:lpwstr>0</vt:lpwstr>
  </property>
</Properties>
</file>