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3_模擬試験\第4回\"/>
    </mc:Choice>
  </mc:AlternateContent>
  <xr:revisionPtr revIDLastSave="0" documentId="13_ncr:1_{18DA09EB-713A-4D2F-B271-E1EAEC292599}" xr6:coauthVersionLast="47" xr6:coauthVersionMax="47" xr10:uidLastSave="{00000000-0000-0000-0000-000000000000}"/>
  <bookViews>
    <workbookView xWindow="-120" yWindow="-120" windowWidth="19440" windowHeight="11040" xr2:uid="{450D082C-59E8-49E3-89D0-E3F623B3D201}"/>
  </bookViews>
  <sheets>
    <sheet name="集計" sheetId="1" r:id="rId1"/>
    <sheet name="商品一覧" sheetId="3" r:id="rId2"/>
    <sheet name="価格調査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H16" i="1"/>
</calcChain>
</file>

<file path=xl/sharedStrings.xml><?xml version="1.0" encoding="utf-8"?>
<sst xmlns="http://schemas.openxmlformats.org/spreadsheetml/2006/main" count="122" uniqueCount="59">
  <si>
    <t>商品分類別年間売上</t>
    <rPh sb="0" eb="2">
      <t>ショウヒン</t>
    </rPh>
    <rPh sb="2" eb="4">
      <t>ブンルイ</t>
    </rPh>
    <rPh sb="4" eb="5">
      <t>ベツ</t>
    </rPh>
    <rPh sb="5" eb="7">
      <t>ネンカン</t>
    </rPh>
    <rPh sb="7" eb="9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</si>
  <si>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</si>
  <si>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4月</t>
    <rPh sb="1" eb="2">
      <t>ガツ</t>
    </rPh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</si>
  <si>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</si>
  <si>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</si>
  <si>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</si>
  <si>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</si>
  <si>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</si>
  <si>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</si>
  <si>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</si>
  <si>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</si>
  <si>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</si>
  <si>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</si>
  <si>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</si>
  <si>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合計</t>
    <rPh sb="0" eb="2">
      <t>ゴウケイ</t>
    </rPh>
    <phoneticPr fontId="3"/>
  </si>
  <si>
    <t>冷蔵庫</t>
    <rPh sb="0" eb="3">
      <t>レイゾウコ</t>
    </rPh>
    <phoneticPr fontId="3"/>
  </si>
  <si>
    <t>オーブンレンジ</t>
    <phoneticPr fontId="3"/>
  </si>
  <si>
    <t>ホットプレート</t>
    <phoneticPr fontId="3"/>
  </si>
  <si>
    <t>トースター</t>
    <phoneticPr fontId="3"/>
  </si>
  <si>
    <t>ミキサー</t>
    <phoneticPr fontId="3"/>
  </si>
  <si>
    <t>型番</t>
    <rPh sb="0" eb="2">
      <t>カタバン</t>
    </rPh>
    <phoneticPr fontId="3"/>
  </si>
  <si>
    <t>商品一覧</t>
    <rPh sb="0" eb="4">
      <t>ショウヒンイチラン</t>
    </rPh>
    <phoneticPr fontId="3"/>
  </si>
  <si>
    <t>商品名</t>
    <rPh sb="0" eb="2">
      <t>ショウヒン</t>
    </rPh>
    <rPh sb="2" eb="3">
      <t>メイ</t>
    </rPh>
    <phoneticPr fontId="3"/>
  </si>
  <si>
    <t>PR-F600</t>
    <phoneticPr fontId="3"/>
  </si>
  <si>
    <t>PR-F550</t>
    <phoneticPr fontId="3"/>
  </si>
  <si>
    <t>PR-F450</t>
    <phoneticPr fontId="3"/>
  </si>
  <si>
    <t>AF-D30LS</t>
    <phoneticPr fontId="3"/>
  </si>
  <si>
    <t>スチームオーブンレンジ</t>
    <phoneticPr fontId="3"/>
  </si>
  <si>
    <t>AF-D30L</t>
    <phoneticPr fontId="3"/>
  </si>
  <si>
    <t>AF-D25L</t>
    <phoneticPr fontId="3"/>
  </si>
  <si>
    <t>IH-10AS</t>
  </si>
  <si>
    <t>IH-55AS</t>
  </si>
  <si>
    <t>IH-55A</t>
    <phoneticPr fontId="3"/>
  </si>
  <si>
    <t>IH-55K</t>
    <phoneticPr fontId="3"/>
  </si>
  <si>
    <t>HP-SM</t>
    <phoneticPr fontId="3"/>
  </si>
  <si>
    <t>HP-HI</t>
    <phoneticPr fontId="3"/>
  </si>
  <si>
    <t>HP-FF</t>
    <phoneticPr fontId="3"/>
  </si>
  <si>
    <t>TS-10XS</t>
    <phoneticPr fontId="3"/>
  </si>
  <si>
    <t>トースター（スチーム機能付き）</t>
    <rPh sb="10" eb="12">
      <t>キノウ</t>
    </rPh>
    <rPh sb="12" eb="13">
      <t>ツ</t>
    </rPh>
    <phoneticPr fontId="3"/>
  </si>
  <si>
    <t>TS-08DX</t>
    <phoneticPr fontId="3"/>
  </si>
  <si>
    <t>AM-7010</t>
    <phoneticPr fontId="3"/>
  </si>
  <si>
    <t>JM-8010</t>
    <phoneticPr fontId="3"/>
  </si>
  <si>
    <t>ジューサーミキサー</t>
    <phoneticPr fontId="3"/>
  </si>
  <si>
    <t>小売価格調査</t>
    <rPh sb="0" eb="2">
      <t>コウ</t>
    </rPh>
    <rPh sb="2" eb="4">
      <t>カカク</t>
    </rPh>
    <rPh sb="4" eb="6">
      <t>チョウサ</t>
    </rPh>
    <phoneticPr fontId="3"/>
  </si>
  <si>
    <t>希望小売価格</t>
    <rPh sb="0" eb="2">
      <t>キボウ</t>
    </rPh>
    <rPh sb="2" eb="4">
      <t>コウリ</t>
    </rPh>
    <rPh sb="4" eb="6">
      <t>カカク</t>
    </rPh>
    <phoneticPr fontId="3"/>
  </si>
  <si>
    <t>IH-10AS</t>
    <phoneticPr fontId="3"/>
  </si>
  <si>
    <t>IH-55AS</t>
    <phoneticPr fontId="3"/>
  </si>
  <si>
    <t>IH-55A</t>
  </si>
  <si>
    <t>TS-10XS</t>
  </si>
  <si>
    <t>調査済み商品数</t>
    <rPh sb="0" eb="2">
      <t>チョウサ</t>
    </rPh>
    <rPh sb="2" eb="3">
      <t>ズ</t>
    </rPh>
    <rPh sb="4" eb="6">
      <t>ショウヒン</t>
    </rPh>
    <rPh sb="6" eb="7">
      <t>スウ</t>
    </rPh>
    <phoneticPr fontId="3"/>
  </si>
  <si>
    <t>分類</t>
    <rPh sb="0" eb="2">
      <t>ブンルイ</t>
    </rPh>
    <phoneticPr fontId="3"/>
  </si>
  <si>
    <t>売上月</t>
    <rPh sb="0" eb="2">
      <t>ウリアゲ</t>
    </rPh>
    <rPh sb="2" eb="3">
      <t>ツキ</t>
    </rPh>
    <phoneticPr fontId="3"/>
  </si>
  <si>
    <t>炊飯器</t>
    <rPh sb="0" eb="3">
      <t>スイハンキ</t>
    </rPh>
    <phoneticPr fontId="3"/>
  </si>
  <si>
    <t>スチーム式圧力IH炊飯器</t>
    <rPh sb="4" eb="5">
      <t>シキ</t>
    </rPh>
    <rPh sb="5" eb="7">
      <t>アツリョク</t>
    </rPh>
    <rPh sb="9" eb="12">
      <t>スイハンキ</t>
    </rPh>
    <phoneticPr fontId="3"/>
  </si>
  <si>
    <t>スチーム式圧力IH炊飯器</t>
    <rPh sb="5" eb="7">
      <t>アツリョク</t>
    </rPh>
    <rPh sb="9" eb="12">
      <t>スイハンキ</t>
    </rPh>
    <phoneticPr fontId="3"/>
  </si>
  <si>
    <t>圧力IH炊飯器</t>
    <rPh sb="0" eb="2">
      <t>アツリョク</t>
    </rPh>
    <rPh sb="4" eb="7">
      <t>スイハンキ</t>
    </rPh>
    <phoneticPr fontId="3"/>
  </si>
  <si>
    <t>IH炊飯器</t>
    <rPh sb="2" eb="5">
      <t>スイハンキ</t>
    </rPh>
    <phoneticPr fontId="3"/>
  </si>
  <si>
    <t>最安値</t>
    <rPh sb="0" eb="3">
      <t>サイヤスネ</t>
    </rPh>
    <phoneticPr fontId="3"/>
  </si>
  <si>
    <t>調査中</t>
    <rPh sb="0" eb="3">
      <t>チョウサチュウ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</si>
</sst>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4"/>
      <color theme="3" tint="-0.24997711111789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2" borderId="1" xfId="2" applyFont="1" applyAlignment="1">
      <alignment horizontal="center" vertical="center"/>
    </xf>
    <xf numFmtId="0" fontId="2" fillId="2" borderId="1" xfId="2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right"/>
    </xf>
    <xf numFmtId="0" fontId="0" fillId="4" borderId="5" xfId="0" applyFill="1" applyBorder="1">
      <alignment vertical="center"/>
    </xf>
    <xf numFmtId="176" fontId="0" fillId="4" borderId="3" xfId="0" applyNumberFormat="1" applyFill="1" applyBorder="1">
      <alignment vertical="center"/>
    </xf>
    <xf numFmtId="0" fontId="0" fillId="5" borderId="6" xfId="0" applyFill="1" applyBorder="1">
      <alignment vertical="center"/>
    </xf>
    <xf numFmtId="176" fontId="0" fillId="5" borderId="2" xfId="0" applyNumberFormat="1" applyFill="1" applyBorder="1">
      <alignment vertical="center"/>
    </xf>
    <xf numFmtId="0" fontId="0" fillId="4" borderId="6" xfId="0" applyFill="1" applyBorder="1">
      <alignment vertical="center"/>
    </xf>
    <xf numFmtId="176" fontId="0" fillId="4" borderId="2" xfId="0" applyNumberFormat="1" applyFill="1" applyBorder="1">
      <alignment vertical="center"/>
    </xf>
    <xf numFmtId="0" fontId="2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76" fontId="6" fillId="3" borderId="3" xfId="0" applyNumberFormat="1" applyFont="1" applyFill="1" applyBorder="1">
      <alignment vertical="center"/>
    </xf>
  </cellXfs>
  <cellStyles count="3">
    <cellStyle name="メモ" xfId="2" builtinId="10"/>
    <cellStyle name="桁区切り" xfId="1" builtinId="6"/>
    <cellStyle name="標準" xfId="0" builtinId="0"/>
  </cellStyles>
  <dxfs count="2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8CF11A-A2C1-4B97-A591-2EA9D80D69C8}" name="商品一覧" displayName="商品一覧" ref="B3:E20" totalsRowShown="0" headerRowDxfId="1">
  <autoFilter ref="B3:E20" xr:uid="{2809CFD6-CB22-41F0-92B9-649D2A207C02}"/>
  <tableColumns count="4">
    <tableColumn id="1" xr3:uid="{7DC04EE3-3C0E-4573-9C5E-8E1F5FC84518}" name="型番"/>
    <tableColumn id="2" xr3:uid="{D7B81958-C8B1-44DE-AC71-9D4AA6CF9D41}" name="商品名"/>
    <tableColumn id="4" xr3:uid="{4E546275-90CB-4E99-A17A-790D12B2E669}" name="分類"/>
    <tableColumn id="3" xr3:uid="{D70A1486-8159-4F85-9BAE-6C97B8EECE81}" name="希望小売価格" dataCellStyle="桁区切り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15FD82E-561D-4C61-B5E7-58B2D0E5F3CD}" name="価格調査" displayName="価格調査" ref="B3:E20" headerRowDxfId="0">
  <autoFilter ref="B3:E20" xr:uid="{6EF2BEF9-B4A5-4582-9047-7C4DD1E6F2A6}"/>
  <tableColumns count="4">
    <tableColumn id="1" xr3:uid="{7A5995FA-DC51-435F-A891-AEC8E6271834}" name="型番" totalsRowLabel="集計"/>
    <tableColumn id="3" xr3:uid="{8CE7E23D-3A69-4D58-8EE9-E9AC3597D8AD}" name="商品名" totalsRowFunction="count"/>
    <tableColumn id="4" xr3:uid="{9CF07BB7-34DA-4913-85C5-E60DC1366FC3}" name="希望小売価格" dataCellStyle="桁区切り"/>
    <tableColumn id="5" xr3:uid="{FA9FD283-0583-4727-94FE-0AEED2395669}" name="最安値" dataCellStyle="桁区切り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81947-F91D-4EDD-931A-4DCBE96EBE2F}">
  <dimension ref="B1:H16"/>
  <sheetViews>
    <sheetView tabSelected="1" workbookViewId="0"/>
  </sheetViews>
  <sheetFormatPr defaultRowHeight="18.75" x14ac:dyDescent="0.4"/>
  <cols>
    <col min="1" max="1" width="3.625" customWidth="1"/>
    <col min="2" max="2" width="10.625" customWidth="1"/>
    <col min="3" max="8" width="18.625" customWidth="1"/>
    <col min="9" max="14" width="8.625" customWidth="1"/>
    <col min="15" max="15" width="9.625" customWidth="1"/>
  </cols>
  <sheetData>
    <row r="1" spans="2:8" ht="24" x14ac:dyDescent="0.4">
      <c r="B1" s="3" t="s">
        <v>0</v>
      </c>
      <c r="H1" s="6" t="s">
        <v>1</v>
      </c>
    </row>
    <row r="3" spans="2:8" ht="19.5" thickBot="1" x14ac:dyDescent="0.45">
      <c r="B3" s="13" t="s">
        <v>51</v>
      </c>
      <c r="C3" s="14" t="s">
        <v>15</v>
      </c>
      <c r="D3" s="14" t="s">
        <v>16</v>
      </c>
      <c r="E3" s="14" t="s">
        <v>52</v>
      </c>
      <c r="F3" s="14" t="s">
        <v>17</v>
      </c>
      <c r="G3" s="14" t="s">
        <v>18</v>
      </c>
      <c r="H3" s="14" t="s">
        <v>19</v>
      </c>
    </row>
    <row r="4" spans="2:8" ht="19.5" thickTop="1" x14ac:dyDescent="0.4">
      <c r="B4" s="7" t="s">
        <v>2</v>
      </c>
      <c r="C4" s="8">
        <v>11316600</v>
      </c>
      <c r="D4" s="8">
        <v>7972200</v>
      </c>
      <c r="E4" s="8">
        <v>3127500</v>
      </c>
      <c r="F4" s="8">
        <v>2099790</v>
      </c>
      <c r="G4" s="8">
        <v>261000</v>
      </c>
      <c r="H4" s="8">
        <v>677700</v>
      </c>
    </row>
    <row r="5" spans="2:8" x14ac:dyDescent="0.4">
      <c r="B5" s="9" t="s">
        <v>3</v>
      </c>
      <c r="C5" s="10">
        <v>3077100</v>
      </c>
      <c r="D5" s="10">
        <v>5418000</v>
      </c>
      <c r="E5" s="10">
        <v>7877160</v>
      </c>
      <c r="F5" s="10">
        <v>1866330</v>
      </c>
      <c r="G5" s="10">
        <v>428040</v>
      </c>
      <c r="H5" s="10">
        <v>1343160</v>
      </c>
    </row>
    <row r="6" spans="2:8" x14ac:dyDescent="0.4">
      <c r="B6" s="11" t="s">
        <v>4</v>
      </c>
      <c r="C6" s="12">
        <v>4431600</v>
      </c>
      <c r="D6" s="12">
        <v>4411800</v>
      </c>
      <c r="E6" s="12">
        <v>5704380</v>
      </c>
      <c r="F6" s="12">
        <v>1788840</v>
      </c>
      <c r="G6" s="12">
        <v>594000</v>
      </c>
      <c r="H6" s="12">
        <v>405000</v>
      </c>
    </row>
    <row r="7" spans="2:8" x14ac:dyDescent="0.4">
      <c r="B7" s="9" t="s">
        <v>5</v>
      </c>
      <c r="C7" s="10">
        <v>9602100</v>
      </c>
      <c r="D7" s="10">
        <v>4024800</v>
      </c>
      <c r="E7" s="10">
        <v>6481620</v>
      </c>
      <c r="F7" s="10">
        <v>2170260</v>
      </c>
      <c r="G7" s="10">
        <v>93960</v>
      </c>
      <c r="H7" s="10">
        <v>135720</v>
      </c>
    </row>
    <row r="8" spans="2:8" x14ac:dyDescent="0.4">
      <c r="B8" s="11" t="s">
        <v>6</v>
      </c>
      <c r="C8" s="12">
        <v>2887200</v>
      </c>
      <c r="D8" s="12">
        <v>678000</v>
      </c>
      <c r="E8" s="12">
        <v>7437600</v>
      </c>
      <c r="F8" s="12">
        <v>1484910</v>
      </c>
      <c r="G8" s="12">
        <v>240120</v>
      </c>
      <c r="H8" s="12">
        <v>432180</v>
      </c>
    </row>
    <row r="9" spans="2:8" x14ac:dyDescent="0.4">
      <c r="B9" s="9" t="s">
        <v>7</v>
      </c>
      <c r="C9" s="10">
        <v>7696800</v>
      </c>
      <c r="D9" s="10">
        <v>4334400</v>
      </c>
      <c r="E9" s="10">
        <v>5250420</v>
      </c>
      <c r="F9" s="10">
        <v>2587680</v>
      </c>
      <c r="G9" s="10">
        <v>313200</v>
      </c>
      <c r="H9" s="10">
        <v>1161180</v>
      </c>
    </row>
    <row r="10" spans="2:8" x14ac:dyDescent="0.4">
      <c r="B10" s="11" t="s">
        <v>8</v>
      </c>
      <c r="C10" s="12">
        <v>12574000</v>
      </c>
      <c r="D10" s="12">
        <v>6622000</v>
      </c>
      <c r="E10" s="12">
        <v>3475000</v>
      </c>
      <c r="F10" s="12">
        <v>2333100</v>
      </c>
      <c r="G10" s="12">
        <v>290000</v>
      </c>
      <c r="H10" s="12">
        <v>753000</v>
      </c>
    </row>
    <row r="11" spans="2:8" x14ac:dyDescent="0.4">
      <c r="B11" s="9" t="s">
        <v>9</v>
      </c>
      <c r="C11" s="10">
        <v>3419000</v>
      </c>
      <c r="D11" s="10">
        <v>5590000</v>
      </c>
      <c r="E11" s="10">
        <v>8752400</v>
      </c>
      <c r="F11" s="10">
        <v>2073700</v>
      </c>
      <c r="G11" s="10">
        <v>162400</v>
      </c>
      <c r="H11" s="10">
        <v>1492400</v>
      </c>
    </row>
    <row r="12" spans="2:8" x14ac:dyDescent="0.4">
      <c r="B12" s="11" t="s">
        <v>10</v>
      </c>
      <c r="C12" s="12">
        <v>4924000</v>
      </c>
      <c r="D12" s="12">
        <v>4902000</v>
      </c>
      <c r="E12" s="12">
        <v>6338200</v>
      </c>
      <c r="F12" s="12">
        <v>1987600</v>
      </c>
      <c r="G12" s="12">
        <v>313200</v>
      </c>
      <c r="H12" s="12">
        <v>450000</v>
      </c>
    </row>
    <row r="13" spans="2:8" x14ac:dyDescent="0.4">
      <c r="B13" s="9" t="s">
        <v>11</v>
      </c>
      <c r="C13" s="10">
        <v>10669000</v>
      </c>
      <c r="D13" s="10">
        <v>4472000</v>
      </c>
      <c r="E13" s="10">
        <v>7201800</v>
      </c>
      <c r="F13" s="10">
        <v>2411400</v>
      </c>
      <c r="G13" s="10">
        <v>104400</v>
      </c>
      <c r="H13" s="10">
        <v>150800</v>
      </c>
    </row>
    <row r="14" spans="2:8" x14ac:dyDescent="0.4">
      <c r="B14" s="11" t="s">
        <v>12</v>
      </c>
      <c r="C14" s="12">
        <v>3208000</v>
      </c>
      <c r="D14" s="12">
        <v>2666000</v>
      </c>
      <c r="E14" s="12">
        <v>8264000</v>
      </c>
      <c r="F14" s="12">
        <v>1649900</v>
      </c>
      <c r="G14" s="12">
        <v>266800</v>
      </c>
      <c r="H14" s="12">
        <v>480200</v>
      </c>
    </row>
    <row r="15" spans="2:8" ht="19.5" thickBot="1" x14ac:dyDescent="0.45">
      <c r="B15" s="9" t="s">
        <v>13</v>
      </c>
      <c r="C15" s="10">
        <v>8552000</v>
      </c>
      <c r="D15" s="10">
        <v>4816000</v>
      </c>
      <c r="E15" s="10">
        <v>5833800</v>
      </c>
      <c r="F15" s="10">
        <v>2875200</v>
      </c>
      <c r="G15" s="10">
        <v>348000</v>
      </c>
      <c r="H15" s="10">
        <v>1290200</v>
      </c>
    </row>
    <row r="16" spans="2:8" ht="19.5" thickTop="1" x14ac:dyDescent="0.4">
      <c r="B16" s="15" t="s">
        <v>14</v>
      </c>
      <c r="C16" s="16">
        <f>SUBTOTAL(109,集計!$C$4:$C$15)</f>
        <v>82357400</v>
      </c>
      <c r="D16" s="16">
        <f>SUBTOTAL(109,集計!$D$4:$D$15)</f>
        <v>55907200</v>
      </c>
      <c r="E16" s="16">
        <f>SUBTOTAL(109,集計!$E$4:$E$15)</f>
        <v>75743880</v>
      </c>
      <c r="F16" s="16">
        <f>SUBTOTAL(109,集計!$F$4:$F$15)</f>
        <v>25328710</v>
      </c>
      <c r="G16" s="16">
        <f>SUBTOTAL(109,集計!$G$4:$G$15)</f>
        <v>3415120</v>
      </c>
      <c r="H16" s="16">
        <f>SUBTOTAL(109,集計!$H$4:$H$15)</f>
        <v>8771540</v>
      </c>
    </row>
  </sheetData>
  <phoneticPr fontId="3"/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F37D3-1A86-4B7E-B71F-36D8333E0A75}">
  <dimension ref="B1:E20"/>
  <sheetViews>
    <sheetView workbookViewId="0"/>
  </sheetViews>
  <sheetFormatPr defaultRowHeight="18.75" x14ac:dyDescent="0.4"/>
  <cols>
    <col min="1" max="1" width="3.625" customWidth="1"/>
    <col min="2" max="2" width="12.875" customWidth="1"/>
    <col min="3" max="3" width="31.625" bestFit="1" customWidth="1"/>
    <col min="4" max="4" width="15.125" bestFit="1" customWidth="1"/>
    <col min="5" max="5" width="16.625" customWidth="1"/>
    <col min="6" max="6" width="18.75" customWidth="1"/>
  </cols>
  <sheetData>
    <row r="1" spans="2:5" ht="24" x14ac:dyDescent="0.4">
      <c r="B1" s="3" t="s">
        <v>21</v>
      </c>
    </row>
    <row r="3" spans="2:5" x14ac:dyDescent="0.4">
      <c r="B3" s="4" t="s">
        <v>20</v>
      </c>
      <c r="C3" s="4" t="s">
        <v>22</v>
      </c>
      <c r="D3" s="4" t="s">
        <v>50</v>
      </c>
      <c r="E3" s="4" t="s">
        <v>44</v>
      </c>
    </row>
    <row r="4" spans="2:5" x14ac:dyDescent="0.4">
      <c r="B4" t="s">
        <v>23</v>
      </c>
      <c r="C4" t="s">
        <v>15</v>
      </c>
      <c r="D4" t="s">
        <v>15</v>
      </c>
      <c r="E4" s="5">
        <v>256000</v>
      </c>
    </row>
    <row r="5" spans="2:5" x14ac:dyDescent="0.4">
      <c r="B5" t="s">
        <v>24</v>
      </c>
      <c r="C5" t="s">
        <v>15</v>
      </c>
      <c r="D5" t="s">
        <v>15</v>
      </c>
      <c r="E5" s="5">
        <v>198000</v>
      </c>
    </row>
    <row r="6" spans="2:5" x14ac:dyDescent="0.4">
      <c r="B6" t="s">
        <v>25</v>
      </c>
      <c r="C6" t="s">
        <v>15</v>
      </c>
      <c r="D6" t="s">
        <v>15</v>
      </c>
      <c r="E6" s="5">
        <v>115000</v>
      </c>
    </row>
    <row r="7" spans="2:5" x14ac:dyDescent="0.4">
      <c r="B7" t="s">
        <v>26</v>
      </c>
      <c r="C7" t="s">
        <v>27</v>
      </c>
      <c r="D7" t="s">
        <v>16</v>
      </c>
      <c r="E7" s="5">
        <v>125000</v>
      </c>
    </row>
    <row r="8" spans="2:5" x14ac:dyDescent="0.4">
      <c r="B8" t="s">
        <v>28</v>
      </c>
      <c r="C8" t="s">
        <v>16</v>
      </c>
      <c r="D8" t="s">
        <v>16</v>
      </c>
      <c r="E8" s="5">
        <v>100000</v>
      </c>
    </row>
    <row r="9" spans="2:5" x14ac:dyDescent="0.4">
      <c r="B9" t="s">
        <v>29</v>
      </c>
      <c r="C9" t="s">
        <v>16</v>
      </c>
      <c r="D9" t="s">
        <v>16</v>
      </c>
      <c r="E9" s="5">
        <v>55000</v>
      </c>
    </row>
    <row r="10" spans="2:5" x14ac:dyDescent="0.4">
      <c r="B10" t="s">
        <v>30</v>
      </c>
      <c r="C10" t="s">
        <v>53</v>
      </c>
      <c r="D10" t="s">
        <v>52</v>
      </c>
      <c r="E10" s="5">
        <v>110000</v>
      </c>
    </row>
    <row r="11" spans="2:5" x14ac:dyDescent="0.4">
      <c r="B11" t="s">
        <v>31</v>
      </c>
      <c r="C11" t="s">
        <v>54</v>
      </c>
      <c r="D11" t="s">
        <v>52</v>
      </c>
      <c r="E11" s="5">
        <v>98000</v>
      </c>
    </row>
    <row r="12" spans="2:5" x14ac:dyDescent="0.4">
      <c r="B12" t="s">
        <v>32</v>
      </c>
      <c r="C12" t="s">
        <v>55</v>
      </c>
      <c r="D12" t="s">
        <v>52</v>
      </c>
      <c r="E12" s="5">
        <v>95000</v>
      </c>
    </row>
    <row r="13" spans="2:5" x14ac:dyDescent="0.4">
      <c r="B13" t="s">
        <v>33</v>
      </c>
      <c r="C13" t="s">
        <v>56</v>
      </c>
      <c r="D13" t="s">
        <v>52</v>
      </c>
      <c r="E13" s="5">
        <v>25000</v>
      </c>
    </row>
    <row r="14" spans="2:5" x14ac:dyDescent="0.4">
      <c r="B14" t="s">
        <v>34</v>
      </c>
      <c r="C14" t="s">
        <v>17</v>
      </c>
      <c r="D14" t="s">
        <v>17</v>
      </c>
      <c r="E14" s="5">
        <v>15800</v>
      </c>
    </row>
    <row r="15" spans="2:5" x14ac:dyDescent="0.4">
      <c r="B15" t="s">
        <v>35</v>
      </c>
      <c r="C15" t="s">
        <v>17</v>
      </c>
      <c r="D15" t="s">
        <v>17</v>
      </c>
      <c r="E15" s="5">
        <v>12300</v>
      </c>
    </row>
    <row r="16" spans="2:5" x14ac:dyDescent="0.4">
      <c r="B16" t="s">
        <v>36</v>
      </c>
      <c r="C16" t="s">
        <v>17</v>
      </c>
      <c r="D16" t="s">
        <v>17</v>
      </c>
      <c r="E16" s="5">
        <v>9800</v>
      </c>
    </row>
    <row r="17" spans="2:5" x14ac:dyDescent="0.4">
      <c r="B17" t="s">
        <v>37</v>
      </c>
      <c r="C17" t="s">
        <v>38</v>
      </c>
      <c r="D17" t="s">
        <v>18</v>
      </c>
      <c r="E17" s="5">
        <v>15000</v>
      </c>
    </row>
    <row r="18" spans="2:5" x14ac:dyDescent="0.4">
      <c r="B18" t="s">
        <v>39</v>
      </c>
      <c r="C18" t="s">
        <v>18</v>
      </c>
      <c r="D18" t="s">
        <v>18</v>
      </c>
      <c r="E18" s="5">
        <v>5800</v>
      </c>
    </row>
    <row r="19" spans="2:5" x14ac:dyDescent="0.4">
      <c r="B19" t="s">
        <v>40</v>
      </c>
      <c r="C19" t="s">
        <v>19</v>
      </c>
      <c r="D19" t="s">
        <v>19</v>
      </c>
      <c r="E19" s="5">
        <v>5800</v>
      </c>
    </row>
    <row r="20" spans="2:5" x14ac:dyDescent="0.4">
      <c r="B20" t="s">
        <v>41</v>
      </c>
      <c r="C20" t="s">
        <v>42</v>
      </c>
      <c r="D20" t="s">
        <v>19</v>
      </c>
      <c r="E20" s="5">
        <v>9800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0CFDC-EB82-469F-BFB5-1D15F6DF3766}">
  <dimension ref="B1:E22"/>
  <sheetViews>
    <sheetView workbookViewId="0"/>
  </sheetViews>
  <sheetFormatPr defaultRowHeight="18.75" x14ac:dyDescent="0.4"/>
  <cols>
    <col min="1" max="1" width="3.625" customWidth="1"/>
    <col min="2" max="2" width="12.875" customWidth="1"/>
    <col min="3" max="3" width="31.625" bestFit="1" customWidth="1"/>
    <col min="4" max="4" width="23.25" bestFit="1" customWidth="1"/>
    <col min="5" max="6" width="18.75" customWidth="1"/>
  </cols>
  <sheetData>
    <row r="1" spans="2:5" ht="24" x14ac:dyDescent="0.4">
      <c r="B1" s="3" t="s">
        <v>43</v>
      </c>
    </row>
    <row r="3" spans="2:5" x14ac:dyDescent="0.4">
      <c r="B3" s="4" t="s">
        <v>20</v>
      </c>
      <c r="C3" s="4" t="s">
        <v>22</v>
      </c>
      <c r="D3" s="4" t="s">
        <v>44</v>
      </c>
      <c r="E3" s="4" t="s">
        <v>57</v>
      </c>
    </row>
    <row r="4" spans="2:5" x14ac:dyDescent="0.4">
      <c r="B4" t="s">
        <v>23</v>
      </c>
      <c r="C4" t="s">
        <v>15</v>
      </c>
      <c r="D4" s="5">
        <v>256000</v>
      </c>
      <c r="E4" s="5">
        <v>223000</v>
      </c>
    </row>
    <row r="5" spans="2:5" x14ac:dyDescent="0.4">
      <c r="B5" t="s">
        <v>24</v>
      </c>
      <c r="C5" t="s">
        <v>15</v>
      </c>
      <c r="D5" s="5">
        <v>198000</v>
      </c>
      <c r="E5" s="5">
        <v>178000</v>
      </c>
    </row>
    <row r="6" spans="2:5" x14ac:dyDescent="0.4">
      <c r="B6" t="s">
        <v>25</v>
      </c>
      <c r="C6" t="s">
        <v>15</v>
      </c>
      <c r="D6" s="5">
        <v>115000</v>
      </c>
      <c r="E6" s="5">
        <v>95600</v>
      </c>
    </row>
    <row r="7" spans="2:5" x14ac:dyDescent="0.4">
      <c r="B7" t="s">
        <v>26</v>
      </c>
      <c r="C7" t="s">
        <v>27</v>
      </c>
      <c r="D7" s="5">
        <v>125000</v>
      </c>
      <c r="E7" s="5">
        <v>110000</v>
      </c>
    </row>
    <row r="8" spans="2:5" x14ac:dyDescent="0.4">
      <c r="B8" t="s">
        <v>28</v>
      </c>
      <c r="C8" t="s">
        <v>16</v>
      </c>
      <c r="D8" s="5">
        <v>100000</v>
      </c>
      <c r="E8" s="5">
        <v>96000</v>
      </c>
    </row>
    <row r="9" spans="2:5" x14ac:dyDescent="0.4">
      <c r="B9" t="s">
        <v>29</v>
      </c>
      <c r="C9" t="s">
        <v>16</v>
      </c>
      <c r="D9" s="5">
        <v>45000</v>
      </c>
      <c r="E9" s="5">
        <v>35000</v>
      </c>
    </row>
    <row r="10" spans="2:5" x14ac:dyDescent="0.4">
      <c r="B10" t="s">
        <v>45</v>
      </c>
      <c r="C10" t="s">
        <v>53</v>
      </c>
      <c r="D10" s="5">
        <v>110000</v>
      </c>
      <c r="E10" s="5">
        <v>90000</v>
      </c>
    </row>
    <row r="11" spans="2:5" x14ac:dyDescent="0.4">
      <c r="B11" t="s">
        <v>46</v>
      </c>
      <c r="C11" t="s">
        <v>54</v>
      </c>
      <c r="D11" s="5">
        <v>100000</v>
      </c>
      <c r="E11" s="5">
        <v>92000</v>
      </c>
    </row>
    <row r="12" spans="2:5" x14ac:dyDescent="0.4">
      <c r="B12" t="s">
        <v>47</v>
      </c>
      <c r="C12" t="s">
        <v>55</v>
      </c>
      <c r="D12" s="5">
        <v>98000</v>
      </c>
      <c r="E12" s="5">
        <v>89000</v>
      </c>
    </row>
    <row r="13" spans="2:5" x14ac:dyDescent="0.4">
      <c r="B13" t="s">
        <v>33</v>
      </c>
      <c r="C13" t="s">
        <v>56</v>
      </c>
      <c r="D13" s="5">
        <v>25000</v>
      </c>
      <c r="E13" s="5">
        <v>17000</v>
      </c>
    </row>
    <row r="14" spans="2:5" x14ac:dyDescent="0.4">
      <c r="B14" t="s">
        <v>34</v>
      </c>
      <c r="C14" t="s">
        <v>17</v>
      </c>
      <c r="D14" s="5">
        <v>15800</v>
      </c>
      <c r="E14" s="5" t="s">
        <v>58</v>
      </c>
    </row>
    <row r="15" spans="2:5" x14ac:dyDescent="0.4">
      <c r="B15" t="s">
        <v>35</v>
      </c>
      <c r="C15" t="s">
        <v>17</v>
      </c>
      <c r="D15" s="5">
        <v>12300</v>
      </c>
      <c r="E15" s="5" t="s">
        <v>58</v>
      </c>
    </row>
    <row r="16" spans="2:5" x14ac:dyDescent="0.4">
      <c r="B16" t="s">
        <v>36</v>
      </c>
      <c r="C16" t="s">
        <v>17</v>
      </c>
      <c r="D16" s="5">
        <v>9800</v>
      </c>
      <c r="E16" s="5">
        <v>5000</v>
      </c>
    </row>
    <row r="17" spans="2:5" x14ac:dyDescent="0.4">
      <c r="B17" t="s">
        <v>48</v>
      </c>
      <c r="C17" t="s">
        <v>38</v>
      </c>
      <c r="D17" s="5">
        <v>15000</v>
      </c>
      <c r="E17" s="5">
        <v>12000</v>
      </c>
    </row>
    <row r="18" spans="2:5" x14ac:dyDescent="0.4">
      <c r="B18" t="s">
        <v>39</v>
      </c>
      <c r="C18" t="s">
        <v>18</v>
      </c>
      <c r="D18" s="5">
        <v>5800</v>
      </c>
      <c r="E18" s="5" t="s">
        <v>58</v>
      </c>
    </row>
    <row r="19" spans="2:5" x14ac:dyDescent="0.4">
      <c r="B19" t="s">
        <v>40</v>
      </c>
      <c r="C19" t="s">
        <v>19</v>
      </c>
      <c r="D19" s="5">
        <v>5800</v>
      </c>
      <c r="E19" s="5" t="s">
        <v>58</v>
      </c>
    </row>
    <row r="20" spans="2:5" x14ac:dyDescent="0.4">
      <c r="B20" t="s">
        <v>41</v>
      </c>
      <c r="C20" t="s">
        <v>42</v>
      </c>
      <c r="D20" s="5">
        <v>9800</v>
      </c>
      <c r="E20" s="5">
        <v>5600</v>
      </c>
    </row>
    <row r="22" spans="2:5" ht="19.5" x14ac:dyDescent="0.4">
      <c r="D22" s="1" t="s">
        <v>49</v>
      </c>
      <c r="E22" s="2"/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商品一覧</vt:lpstr>
      <vt:lpstr>価格調査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terms:created xsi:type="dcterms:W3CDTF">2022-12-06T02:30:28Z</dcterms:created>
  <dcterms:modified xsi:type="dcterms:W3CDTF">2023-01-05T12:37:35Z</dcterms:modified>
</cp:coreProperties>
</file>