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4回\"/>
    </mc:Choice>
  </mc:AlternateContent>
  <xr:revisionPtr revIDLastSave="0" documentId="13_ncr:1_{016C67A3-58BE-48A0-81EC-893B4FF4F631}" xr6:coauthVersionLast="47" xr6:coauthVersionMax="47" xr10:uidLastSave="{00000000-0000-0000-0000-000000000000}"/>
  <bookViews>
    <workbookView xWindow="-120" yWindow="-120" windowWidth="19440" windowHeight="11040" xr2:uid="{298B31EF-8286-47F2-91C6-9DD4A4906DDB}"/>
  </bookViews>
  <sheets>
    <sheet name="3Q売上" sheetId="1" r:id="rId1"/>
    <sheet name="商品別集計" sheetId="2" r:id="rId2"/>
    <sheet name="地区別集計" sheetId="3" r:id="rId3"/>
    <sheet name="4Q売上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3" l="1"/>
  <c r="E9" i="3"/>
  <c r="F9" i="3"/>
  <c r="G9" i="3"/>
  <c r="E17" i="3"/>
  <c r="F17" i="3"/>
  <c r="G17" i="3"/>
  <c r="E25" i="3"/>
  <c r="F25" i="3"/>
  <c r="G25" i="3"/>
  <c r="H24" i="3"/>
  <c r="H23" i="3"/>
  <c r="H22" i="3"/>
  <c r="H21" i="3"/>
  <c r="H20" i="3"/>
  <c r="H16" i="3"/>
  <c r="H15" i="3"/>
  <c r="H14" i="3"/>
  <c r="H13" i="3"/>
  <c r="H12" i="3"/>
  <c r="H8" i="3"/>
  <c r="H7" i="3"/>
  <c r="H6" i="3"/>
  <c r="H5" i="3"/>
  <c r="H4" i="3"/>
  <c r="H9" i="3" l="1"/>
  <c r="H25" i="3"/>
  <c r="H17" i="3"/>
</calcChain>
</file>

<file path=xl/sharedStrings.xml><?xml version="1.0" encoding="utf-8"?>
<sst xmlns="http://schemas.openxmlformats.org/spreadsheetml/2006/main" count="1534" uniqueCount="132">
  <si>
    <t>No.</t>
  </si>
  <si>
    <t>注文日</t>
    <rPh sb="0" eb="3">
      <t>チュウモンビ</t>
    </rPh>
    <phoneticPr fontId="4"/>
  </si>
  <si>
    <t>店舗番号</t>
    <rPh sb="0" eb="2">
      <t>テンポ</t>
    </rPh>
    <rPh sb="2" eb="4">
      <t>バンゴウ</t>
    </rPh>
    <phoneticPr fontId="4"/>
  </si>
  <si>
    <t>店舗名</t>
    <rPh sb="0" eb="2">
      <t>テンポ</t>
    </rPh>
    <rPh sb="2" eb="3">
      <t>メイ</t>
    </rPh>
    <phoneticPr fontId="4"/>
  </si>
  <si>
    <t>地区</t>
    <rPh sb="0" eb="2">
      <t>チク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</si>
  <si>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</si>
  <si>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</si>
  <si>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分類名</t>
    <rPh sb="0" eb="2">
      <t>ブンルイ</t>
    </rPh>
    <rPh sb="2" eb="3">
      <t>メイ</t>
    </rPh>
    <phoneticPr fontId="4"/>
  </si>
  <si>
    <t>数量</t>
    <rPh sb="0" eb="2">
      <t>スウリョウ</t>
    </rPh>
    <phoneticPr fontId="4"/>
  </si>
  <si>
    <t>KA01</t>
  </si>
  <si>
    <t>水戸</t>
    <rPh sb="0" eb="2">
      <t>ミト</t>
    </rPh>
    <phoneticPr fontId="4"/>
  </si>
  <si>
    <t>関東地区</t>
    <rPh sb="0" eb="2">
      <t>カントウ</t>
    </rPh>
    <rPh sb="2" eb="4">
      <t>チク</t>
    </rPh>
    <phoneticPr fontId="4"/>
  </si>
  <si>
    <t>KT010</t>
  </si>
  <si>
    <t>カタログギフト1000</t>
    <phoneticPr fontId="4"/>
  </si>
  <si>
    <t>カタログギフト</t>
    <phoneticPr fontId="4"/>
  </si>
  <si>
    <t>CH02</t>
  </si>
  <si>
    <t>岡山</t>
    <rPh sb="0" eb="2">
      <t>オカヤマ</t>
    </rPh>
    <phoneticPr fontId="4"/>
  </si>
  <si>
    <t>中国地区</t>
    <rPh sb="0" eb="2">
      <t>チュウゴク</t>
    </rPh>
    <rPh sb="2" eb="4">
      <t>チク</t>
    </rPh>
    <phoneticPr fontId="4"/>
  </si>
  <si>
    <t>SP040</t>
  </si>
  <si>
    <t>食品クーポン10000</t>
    <rPh sb="0" eb="2">
      <t>ショクヒン</t>
    </rPh>
    <phoneticPr fontId="4"/>
  </si>
  <si>
    <t>食品クーポン</t>
    <rPh sb="0" eb="2">
      <t>ショクヒン</t>
    </rPh>
    <phoneticPr fontId="4"/>
  </si>
  <si>
    <t>CH04</t>
  </si>
  <si>
    <t>広島</t>
    <rPh sb="0" eb="2">
      <t>ヒロシマ</t>
    </rPh>
    <phoneticPr fontId="4"/>
  </si>
  <si>
    <t>SY020</t>
  </si>
  <si>
    <t>商品券3000</t>
    <rPh sb="0" eb="3">
      <t>ショウヒンケン</t>
    </rPh>
    <phoneticPr fontId="4"/>
  </si>
  <si>
    <t>商品券</t>
    <rPh sb="0" eb="3">
      <t>ショウヒンケン</t>
    </rPh>
    <phoneticPr fontId="4"/>
  </si>
  <si>
    <t>KI05</t>
  </si>
  <si>
    <t>和歌山</t>
    <rPh sb="0" eb="3">
      <t>ワカヤマ</t>
    </rPh>
    <phoneticPr fontId="4"/>
  </si>
  <si>
    <t>近畿地区</t>
    <rPh sb="0" eb="2">
      <t>キンキ</t>
    </rPh>
    <rPh sb="2" eb="4">
      <t>チク</t>
    </rPh>
    <phoneticPr fontId="4"/>
  </si>
  <si>
    <t>CH05</t>
  </si>
  <si>
    <t>山口</t>
    <rPh sb="0" eb="2">
      <t>ヤマグチ</t>
    </rPh>
    <phoneticPr fontId="4"/>
  </si>
  <si>
    <t>SP030</t>
  </si>
  <si>
    <t>食品クーポン5000</t>
    <rPh sb="0" eb="2">
      <t>ショクヒン</t>
    </rPh>
    <phoneticPr fontId="4"/>
  </si>
  <si>
    <t>CH01</t>
  </si>
  <si>
    <t>鳥取</t>
    <rPh sb="0" eb="2">
      <t>トットリ</t>
    </rPh>
    <phoneticPr fontId="4"/>
  </si>
  <si>
    <t>SY010</t>
  </si>
  <si>
    <t>商品券1000</t>
    <rPh sb="0" eb="3">
      <t>ショウヒンケン</t>
    </rPh>
    <phoneticPr fontId="4"/>
  </si>
  <si>
    <t>KT020</t>
  </si>
  <si>
    <t>カタログギフト3000</t>
    <phoneticPr fontId="4"/>
  </si>
  <si>
    <t>KA05</t>
  </si>
  <si>
    <t>小田原</t>
    <rPh sb="0" eb="3">
      <t>オダワラ</t>
    </rPh>
    <phoneticPr fontId="4"/>
  </si>
  <si>
    <t>KT040</t>
  </si>
  <si>
    <t>カタログギフト10000</t>
    <phoneticPr fontId="4"/>
  </si>
  <si>
    <t>SY030</t>
  </si>
  <si>
    <t>商品券5000</t>
    <rPh sb="0" eb="3">
      <t>ショウヒンケン</t>
    </rPh>
    <phoneticPr fontId="4"/>
  </si>
  <si>
    <t>KI02</t>
  </si>
  <si>
    <t>神戸</t>
    <rPh sb="0" eb="2">
      <t>コウベ</t>
    </rPh>
    <phoneticPr fontId="4"/>
  </si>
  <si>
    <t>KA04</t>
  </si>
  <si>
    <t>川崎</t>
    <rPh sb="0" eb="2">
      <t>カワサキ</t>
    </rPh>
    <phoneticPr fontId="4"/>
  </si>
  <si>
    <t>SY040</t>
  </si>
  <si>
    <t>商品券10000</t>
    <rPh sb="0" eb="3">
      <t>ショウヒンケン</t>
    </rPh>
    <phoneticPr fontId="4"/>
  </si>
  <si>
    <t>CH03</t>
  </si>
  <si>
    <t>島根</t>
    <rPh sb="0" eb="2">
      <t>シマネ</t>
    </rPh>
    <phoneticPr fontId="4"/>
  </si>
  <si>
    <t>SP020</t>
  </si>
  <si>
    <t>食品クーポン3000</t>
    <rPh sb="0" eb="2">
      <t>ショクヒン</t>
    </rPh>
    <phoneticPr fontId="4"/>
  </si>
  <si>
    <t>SP010</t>
  </si>
  <si>
    <t>食品クーポン1000</t>
    <rPh sb="0" eb="2">
      <t>ショクヒン</t>
    </rPh>
    <phoneticPr fontId="4"/>
  </si>
  <si>
    <t>KT030</t>
  </si>
  <si>
    <t>カタログギフト5000</t>
    <phoneticPr fontId="4"/>
  </si>
  <si>
    <t>KI04</t>
  </si>
  <si>
    <t>滋賀</t>
    <rPh sb="0" eb="2">
      <t>シガ</t>
    </rPh>
    <phoneticPr fontId="4"/>
  </si>
  <si>
    <t>KI03</t>
  </si>
  <si>
    <t>京都</t>
    <rPh sb="0" eb="2">
      <t>キョウト</t>
    </rPh>
    <phoneticPr fontId="4"/>
  </si>
  <si>
    <t>KA03</t>
  </si>
  <si>
    <t>千葉</t>
    <rPh sb="0" eb="2">
      <t>チバ</t>
    </rPh>
    <phoneticPr fontId="4"/>
  </si>
  <si>
    <t>KI01</t>
  </si>
  <si>
    <t>大阪</t>
    <rPh sb="0" eb="2">
      <t>オオサカ</t>
    </rPh>
    <phoneticPr fontId="4"/>
  </si>
  <si>
    <t>KA02</t>
  </si>
  <si>
    <t>さいたま</t>
    <phoneticPr fontId="4"/>
  </si>
  <si>
    <t>商品名</t>
    <rPh sb="0" eb="3">
      <t>ショウヒンメイ</t>
    </rPh>
    <phoneticPr fontId="5"/>
  </si>
  <si>
    <t xml:space="preserve"> 数量</t>
    <rPh sb="1" eb="3">
      <t>スウリョウ</t>
    </rPh>
    <phoneticPr fontId="5"/>
  </si>
  <si>
    <t>売上金額（円）</t>
    <rPh sb="0" eb="2">
      <t>ウリアゲ</t>
    </rPh>
    <rPh sb="2" eb="4">
      <t>キンガク</t>
    </rPh>
    <phoneticPr fontId="5"/>
  </si>
  <si>
    <t>カタログギフト1000</t>
    <phoneticPr fontId="5"/>
  </si>
  <si>
    <t>カタログギフト3000</t>
    <phoneticPr fontId="5"/>
  </si>
  <si>
    <t>カタログギフト5000</t>
    <phoneticPr fontId="5"/>
  </si>
  <si>
    <t>カタログギフト10000</t>
    <phoneticPr fontId="5"/>
  </si>
  <si>
    <t>商品券1000</t>
    <rPh sb="0" eb="3">
      <t>ショウヒンケン</t>
    </rPh>
    <phoneticPr fontId="5"/>
  </si>
  <si>
    <t>商品券3000</t>
    <rPh sb="0" eb="3">
      <t>ショウヒンケン</t>
    </rPh>
    <phoneticPr fontId="5"/>
  </si>
  <si>
    <t>商品券5000</t>
    <rPh sb="0" eb="3">
      <t>ショウヒンケン</t>
    </rPh>
    <phoneticPr fontId="5"/>
  </si>
  <si>
    <t>商品券10000</t>
    <rPh sb="0" eb="3">
      <t>ショウヒンケン</t>
    </rPh>
    <phoneticPr fontId="5"/>
  </si>
  <si>
    <t>食品クーポン1000</t>
    <rPh sb="0" eb="2">
      <t>ショクヒン</t>
    </rPh>
    <phoneticPr fontId="5"/>
  </si>
  <si>
    <t>食品クーポン3000</t>
    <rPh sb="0" eb="2">
      <t>ショクヒン</t>
    </rPh>
    <phoneticPr fontId="5"/>
  </si>
  <si>
    <t>食品クーポン5000</t>
    <rPh sb="0" eb="2">
      <t>ショクヒン</t>
    </rPh>
    <phoneticPr fontId="5"/>
  </si>
  <si>
    <t>食品クーポン10000</t>
    <rPh sb="0" eb="2">
      <t>ショクヒン</t>
    </rPh>
    <phoneticPr fontId="5"/>
  </si>
  <si>
    <t>単位：千円</t>
    <rPh sb="0" eb="2">
      <t>タンイ</t>
    </rPh>
    <rPh sb="3" eb="5">
      <t>センエン</t>
    </rPh>
    <phoneticPr fontId="5"/>
  </si>
  <si>
    <t>店舗名</t>
    <rPh sb="0" eb="2">
      <t>テンポ</t>
    </rPh>
    <rPh sb="2" eb="3">
      <t>メイ</t>
    </rPh>
    <phoneticPr fontId="5"/>
  </si>
  <si>
    <t>カタログギフト</t>
    <phoneticPr fontId="5"/>
  </si>
  <si>
    <t>商品券</t>
    <rPh sb="0" eb="3">
      <t>ショウヒンケン</t>
    </rPh>
    <phoneticPr fontId="5"/>
  </si>
  <si>
    <t>食品クーポン</t>
    <rPh sb="0" eb="2">
      <t>ショクヒン</t>
    </rPh>
    <phoneticPr fontId="5"/>
  </si>
  <si>
    <t>売上合計</t>
    <rPh sb="0" eb="2">
      <t>ウリアゲ</t>
    </rPh>
    <rPh sb="2" eb="4">
      <t>ゴウケイ</t>
    </rPh>
    <phoneticPr fontId="5"/>
  </si>
  <si>
    <t>水戸</t>
    <rPh sb="0" eb="2">
      <t>ミト</t>
    </rPh>
    <phoneticPr fontId="5"/>
  </si>
  <si>
    <t>さいたま</t>
    <phoneticPr fontId="5"/>
  </si>
  <si>
    <t>千葉</t>
    <rPh sb="0" eb="2">
      <t>チバ</t>
    </rPh>
    <phoneticPr fontId="5"/>
  </si>
  <si>
    <t>川崎</t>
    <rPh sb="0" eb="2">
      <t>カワサキ</t>
    </rPh>
    <phoneticPr fontId="5"/>
  </si>
  <si>
    <t>小田原</t>
    <rPh sb="0" eb="3">
      <t>オダワラ</t>
    </rPh>
    <phoneticPr fontId="5"/>
  </si>
  <si>
    <t>関東地区計</t>
    <rPh sb="0" eb="2">
      <t>カントウ</t>
    </rPh>
    <rPh sb="2" eb="4">
      <t>チク</t>
    </rPh>
    <rPh sb="4" eb="5">
      <t>ケイ</t>
    </rPh>
    <phoneticPr fontId="5"/>
  </si>
  <si>
    <t>大阪</t>
    <rPh sb="0" eb="2">
      <t>オオサカ</t>
    </rPh>
    <phoneticPr fontId="5"/>
  </si>
  <si>
    <t>神戸</t>
    <rPh sb="0" eb="2">
      <t>コウベ</t>
    </rPh>
    <phoneticPr fontId="5"/>
  </si>
  <si>
    <t>京都</t>
    <rPh sb="0" eb="2">
      <t>キョウト</t>
    </rPh>
    <phoneticPr fontId="5"/>
  </si>
  <si>
    <t>滋賀</t>
    <rPh sb="0" eb="2">
      <t>シガ</t>
    </rPh>
    <phoneticPr fontId="5"/>
  </si>
  <si>
    <t>和歌山</t>
    <rPh sb="0" eb="3">
      <t>ワカヤマ</t>
    </rPh>
    <phoneticPr fontId="5"/>
  </si>
  <si>
    <t>近畿地区計</t>
    <rPh sb="0" eb="2">
      <t>キンキ</t>
    </rPh>
    <rPh sb="2" eb="4">
      <t>チク</t>
    </rPh>
    <rPh sb="4" eb="5">
      <t>ケイ</t>
    </rPh>
    <phoneticPr fontId="5"/>
  </si>
  <si>
    <t>鳥取</t>
    <rPh sb="0" eb="2">
      <t>トットリ</t>
    </rPh>
    <phoneticPr fontId="5"/>
  </si>
  <si>
    <t>岡山</t>
    <rPh sb="0" eb="2">
      <t>オカヤマ</t>
    </rPh>
    <phoneticPr fontId="5"/>
  </si>
  <si>
    <t>島根</t>
    <rPh sb="0" eb="2">
      <t>シマネ</t>
    </rPh>
    <phoneticPr fontId="5"/>
  </si>
  <si>
    <t>広島</t>
    <rPh sb="0" eb="2">
      <t>ヒロシマ</t>
    </rPh>
    <phoneticPr fontId="5"/>
  </si>
  <si>
    <t>山口</t>
    <rPh sb="0" eb="2">
      <t>ヤマグチ</t>
    </rPh>
    <phoneticPr fontId="5"/>
  </si>
  <si>
    <t>中国地区計</t>
    <rPh sb="0" eb="2">
      <t>チュウゴク</t>
    </rPh>
    <rPh sb="2" eb="4">
      <t>チク</t>
    </rPh>
    <rPh sb="4" eb="5">
      <t>ケイ</t>
    </rPh>
    <phoneticPr fontId="5"/>
  </si>
  <si>
    <t>2022年度3Q売上</t>
    <rPh sb="4" eb="6">
      <t>ネンド</t>
    </rPh>
    <rPh sb="8" eb="10">
      <t>ウリアゲ</t>
    </rPh>
    <phoneticPr fontId="5"/>
  </si>
  <si>
    <t>2022年度3Q商品別集計</t>
    <rPh sb="8" eb="10">
      <t>ショウヒン</t>
    </rPh>
    <rPh sb="10" eb="11">
      <t>ベツ</t>
    </rPh>
    <rPh sb="11" eb="13">
      <t>シュウケイ</t>
    </rPh>
    <phoneticPr fontId="5"/>
  </si>
  <si>
    <t>2022年度3Q地区別集計</t>
    <rPh sb="8" eb="10">
      <t>チク</t>
    </rPh>
    <rPh sb="10" eb="11">
      <t>ベツ</t>
    </rPh>
    <rPh sb="11" eb="13">
      <t>シュウケイ</t>
    </rPh>
    <phoneticPr fontId="5"/>
  </si>
  <si>
    <t>2022年度4Q売上</t>
    <rPh sb="4" eb="6">
      <t>ネンド</t>
    </rPh>
    <rPh sb="8" eb="10">
      <t>ウリアゲ</t>
    </rPh>
    <phoneticPr fontId="5"/>
  </si>
  <si>
    <t>合計</t>
    <rPh sb="0" eb="2">
      <t>ゴウケイ</t>
    </rPh>
    <phoneticPr fontId="5"/>
  </si>
  <si>
    <t>1.関東地区</t>
    <rPh sb="2" eb="4">
      <t>カントウ</t>
    </rPh>
    <rPh sb="4" eb="6">
      <t>チク</t>
    </rPh>
    <phoneticPr fontId="5"/>
  </si>
  <si>
    <t>2.近畿地区</t>
    <rPh sb="2" eb="4">
      <t>キンキ</t>
    </rPh>
    <rPh sb="4" eb="6">
      <t>チク</t>
    </rPh>
    <phoneticPr fontId="5"/>
  </si>
  <si>
    <t>3.中国地区</t>
    <rPh sb="2" eb="4">
      <t>チュウゴク</t>
    </rPh>
    <rPh sb="4" eb="6">
      <t>チク</t>
    </rPh>
    <phoneticPr fontId="5"/>
  </si>
  <si>
    <t>価格</t>
    <rPh sb="0" eb="2">
      <t>カカク</t>
    </rPh>
    <phoneticPr fontId="6"/>
  </si>
  <si>
    <t>売上金額</t>
    <rPh sb="0" eb="2">
      <t>ウリアゲ</t>
    </rPh>
    <rPh sb="2" eb="4">
      <t>キンガク</t>
    </rPh>
    <phoneticPr fontId="4"/>
  </si>
  <si>
    <t>単位：円</t>
    <rPh sb="0" eb="2">
      <t>タンイ</t>
    </rPh>
    <rPh sb="3" eb="4">
      <t>エン</t>
    </rPh>
    <phoneticPr fontId="4"/>
  </si>
  <si>
    <t>KT010</t>
    <phoneticPr fontId="4"/>
  </si>
  <si>
    <t>商品番号</t>
    <rPh sb="0" eb="4">
      <t>ショウヒンバンゴウ</t>
    </rPh>
    <phoneticPr fontId="4"/>
  </si>
  <si>
    <t>KT020</t>
    <phoneticPr fontId="4"/>
  </si>
  <si>
    <t>KT030</t>
    <phoneticPr fontId="4"/>
  </si>
  <si>
    <t>KT040</t>
    <phoneticPr fontId="4"/>
  </si>
  <si>
    <t>SP040</t>
    <phoneticPr fontId="4"/>
  </si>
  <si>
    <t>SP010</t>
    <phoneticPr fontId="4"/>
  </si>
  <si>
    <t>SP020</t>
    <phoneticPr fontId="4"/>
  </si>
  <si>
    <t>SP030</t>
    <phoneticPr fontId="4"/>
  </si>
  <si>
    <t>SY040</t>
    <phoneticPr fontId="4"/>
  </si>
  <si>
    <t>SY030</t>
    <phoneticPr fontId="4"/>
  </si>
  <si>
    <t>SY020</t>
    <phoneticPr fontId="4"/>
  </si>
  <si>
    <t>SY010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</si>
</sst>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#,##0_ 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1" applyFont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right" vertical="center"/>
    </xf>
    <xf numFmtId="38" fontId="0" fillId="0" borderId="0" xfId="2" applyFont="1">
      <alignment vertical="center"/>
    </xf>
    <xf numFmtId="0" fontId="7" fillId="2" borderId="1" xfId="1" applyFont="1" applyFill="1" applyBorder="1" applyAlignment="1">
      <alignment horizontal="center" vertical="center"/>
    </xf>
    <xf numFmtId="0" fontId="2" fillId="0" borderId="2" xfId="1" applyBorder="1">
      <alignment vertical="center"/>
    </xf>
    <xf numFmtId="176" fontId="2" fillId="0" borderId="2" xfId="1" applyNumberFormat="1" applyBorder="1">
      <alignment vertical="center"/>
    </xf>
    <xf numFmtId="176" fontId="2" fillId="0" borderId="1" xfId="1" applyNumberFormat="1" applyBorder="1">
      <alignment vertical="center"/>
    </xf>
    <xf numFmtId="0" fontId="2" fillId="0" borderId="1" xfId="1" applyBorder="1">
      <alignment vertical="center"/>
    </xf>
    <xf numFmtId="176" fontId="8" fillId="0" borderId="3" xfId="1" applyNumberFormat="1" applyFont="1" applyBorder="1">
      <alignment vertical="center"/>
    </xf>
    <xf numFmtId="0" fontId="7" fillId="3" borderId="4" xfId="1" applyFont="1" applyFill="1" applyBorder="1" applyAlignment="1">
      <alignment horizontal="centerContinuous" vertical="center"/>
    </xf>
    <xf numFmtId="0" fontId="7" fillId="4" borderId="1" xfId="1" applyFont="1" applyFill="1" applyBorder="1" applyAlignment="1">
      <alignment horizontal="centerContinuous" vertical="center"/>
    </xf>
    <xf numFmtId="176" fontId="8" fillId="4" borderId="1" xfId="1" applyNumberFormat="1" applyFont="1" applyFill="1" applyBorder="1">
      <alignment vertical="center"/>
    </xf>
    <xf numFmtId="38" fontId="0" fillId="0" borderId="0" xfId="3" applyFont="1" applyAlignment="1"/>
    <xf numFmtId="0" fontId="0" fillId="0" borderId="0" xfId="0" applyAlignment="1">
      <alignment horizontal="center"/>
    </xf>
    <xf numFmtId="0" fontId="10" fillId="0" borderId="0" xfId="0" applyFont="1"/>
    <xf numFmtId="177" fontId="0" fillId="0" borderId="0" xfId="3" applyNumberFormat="1" applyFont="1" applyAlignment="1"/>
    <xf numFmtId="0" fontId="7" fillId="0" borderId="0" xfId="0" applyFont="1"/>
    <xf numFmtId="0" fontId="2" fillId="0" borderId="0" xfId="1" applyAlignment="1">
      <alignment horizontal="right"/>
    </xf>
    <xf numFmtId="0" fontId="0" fillId="0" borderId="0" xfId="0" applyAlignment="1">
      <alignment horizontal="right"/>
    </xf>
    <xf numFmtId="0" fontId="1" fillId="0" borderId="0" xfId="1" applyFont="1">
      <alignment vertical="center"/>
    </xf>
    <xf numFmtId="14" fontId="0" fillId="0" borderId="0" xfId="0" applyNumberFormat="1"/>
  </cellXfs>
  <cellStyles count="4">
    <cellStyle name="桁区切り" xfId="3" builtinId="6"/>
    <cellStyle name="桁区切り 2" xfId="2" xr:uid="{A677633B-87D7-4DF2-80C1-3C098E1A3239}"/>
    <cellStyle name="標準" xfId="0" builtinId="0"/>
    <cellStyle name="標準 2" xfId="1" xr:uid="{117F2A08-D76A-4393-A259-870A6D492B69}"/>
  </cellStyles>
  <dxfs count="8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numFmt numFmtId="177" formatCode="#,##0_ 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地区別集計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地区別集計!$E$3</c:f>
              <c:strCache>
                <c:ptCount val="1"/>
                <c:pt idx="0">
                  <c:v>カタログギフト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(地区別集計!$D$9,地区別集計!$D$17,地区別集計!$D$25)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(地区別集計!$E$9,地区別集計!$E$17,地区別集計!$E$25)</c:f>
              <c:numCache>
                <c:formatCode>#,##0,</c:formatCode>
                <c:ptCount val="3"/>
                <c:pt idx="0">
                  <c:v>17684000</c:v>
                </c:pt>
                <c:pt idx="1">
                  <c:v>19519000</c:v>
                </c:pt>
                <c:pt idx="2">
                  <c:v>13105000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AA-4BEC-B24B-29EF10C32145}"/>
            </c:ext>
          </c:extLst>
        </c:ser>
        <c:ser>
          <c:idx val="1"/>
          <c:order val="1"/>
          <c:tx>
            <c:strRef>
              <c:f>地区別集計!$F$3</c:f>
              <c:strCache>
                <c:ptCount val="1"/>
                <c:pt idx="0">
                  <c:v>商品券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(地区別集計!$D$9,地区別集計!$D$17,地区別集計!$D$25)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(地区別集計!$F$9,地区別集計!$F$17,地区別集計!$F$25)</c:f>
              <c:numCache>
                <c:formatCode>#,##0,</c:formatCode>
                <c:ptCount val="3"/>
                <c:pt idx="0">
                  <c:v>21598000</c:v>
                </c:pt>
                <c:pt idx="1">
                  <c:v>19941000</c:v>
                </c:pt>
                <c:pt idx="2">
                  <c:v>24974000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AA-4BEC-B24B-29EF10C32145}"/>
            </c:ext>
          </c:extLst>
        </c:ser>
        <c:ser>
          <c:idx val="2"/>
          <c:order val="2"/>
          <c:tx>
            <c:strRef>
              <c:f>地区別集計!$G$3</c:f>
              <c:strCache>
                <c:ptCount val="1"/>
                <c:pt idx="0">
                  <c:v>食品クーポン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(地区別集計!$D$9,地区別集計!$D$17,地区別集計!$D$25)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(地区別集計!$G$9,地区別集計!$G$17,地区別集計!$G$25)</c:f>
              <c:numCache>
                <c:formatCode>#,##0,</c:formatCode>
                <c:ptCount val="3"/>
                <c:pt idx="0">
                  <c:v>5093000</c:v>
                </c:pt>
                <c:pt idx="1">
                  <c:v>5637000</c:v>
                </c:pt>
                <c:pt idx="2">
                  <c:v>4948000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AA-4BEC-B24B-29EF10C3214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16765584"/>
        <c:axId val="1216766000"/>
      </c:barChart>
      <c:catAx>
        <c:axId val="121676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6766000"/>
        <c:crosses val="autoZero"/>
        <c:auto val="1"/>
        <c:lblAlgn val="ctr"/>
        <c:lblOffset val="100"/>
        <c:noMultiLvlLbl val="0"/>
      </c:catAx>
      <c:valAx>
        <c:axId val="121676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676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27</xdr:row>
      <xdr:rowOff>238124</xdr:rowOff>
    </xdr:from>
    <xdr:to>
      <xdr:col>7</xdr:col>
      <xdr:colOff>942974</xdr:colOff>
      <xdr:row>40</xdr:row>
      <xdr:rowOff>238124</xdr:rowOff>
    </xdr:to>
    <xdr:graphicFrame macro="">
      <xdr:nvGraphicFramePr>
        <xdr:cNvPr id="6" name="グラフ 1">
          <a:extLst>
            <a:ext uri="{FF2B5EF4-FFF2-40B4-BE49-F238E27FC236}">
              <a16:creationId xmlns:a16="http://schemas.microsoft.com/office/drawing/2014/main" id="{E5429907-A8DB-52EF-237A-9DD272A797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3C769D-FDF8-448A-A996-46AEB83DCBC8}" name="売上3Q" displayName="売上3Q" ref="B4:L246" totalsRowShown="0" headerRowDxfId="7">
  <autoFilter ref="B4:L246" xr:uid="{4C3C769D-FDF8-448A-A996-46AEB83DCBC8}"/>
  <tableColumns count="11">
    <tableColumn id="1" xr3:uid="{92E7C5CE-9C95-492C-BA5C-59DD3B791395}" name="No."/>
    <tableColumn id="2" xr3:uid="{937EE106-6A3A-40B9-AF51-6F0B5515CD58}" name="注文日" dataDxfId="6"/>
    <tableColumn id="3" xr3:uid="{9EEA82F5-0548-4B15-AF14-23703E8EBBD0}" name="店舗番号"/>
    <tableColumn id="4" xr3:uid="{973EEF1C-E488-4A97-BA5D-62F4DD8B2336}" name="店舗名"/>
    <tableColumn id="5" xr3:uid="{5060F610-2AE5-4ADC-B196-359BD2BB53E6}" name="地区"/>
    <tableColumn id="6" xr3:uid="{77B69EE8-FC6F-4D55-A0C9-D5B4B142949A}" name="商品番号"/>
    <tableColumn id="7" xr3:uid="{599956E8-C20E-457A-932B-D4D93BFB2D9A}" name="商品名"/>
    <tableColumn id="8" xr3:uid="{75531DEA-B923-4DF2-982F-15AD2A6B9027}" name="分類名"/>
    <tableColumn id="9" xr3:uid="{5E5C6FA6-E9C5-4A03-B181-28741327497C}" name="価格" dataDxfId="5" dataCellStyle="桁区切り"/>
    <tableColumn id="10" xr3:uid="{72D039E9-1676-4164-943D-3DDE0F2CEC7B}" name="数量" dataDxfId="4" dataCellStyle="桁区切り"/>
    <tableColumn id="11" xr3:uid="{19D50406-F451-4688-8011-F803EC9851EC}" name="売上金額" dataDxfId="3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36161CD-E558-45CE-99E9-AC066D7A1904}" name="商品別集計" displayName="商品別集計" ref="B3:E15" totalsRowShown="0" headerRowDxfId="2">
  <autoFilter ref="B3:E15" xr:uid="{DB3E52F4-D154-4813-966D-94EC6BABE29D}"/>
  <tableColumns count="4">
    <tableColumn id="4" xr3:uid="{2C6890A1-E03B-460C-9326-6F8053AC084B}" name="商品番号" dataCellStyle="標準 2"/>
    <tableColumn id="1" xr3:uid="{E1D72259-2F05-49B6-BF3E-C2D27240373F}" name="商品名"/>
    <tableColumn id="2" xr3:uid="{0BCDDF6C-AB72-4569-A202-336571E2882C}" name=" 数量"/>
    <tableColumn id="3" xr3:uid="{F196BCB7-7C0F-44D8-A559-23F922E4C2F9}" name="売上金額（円）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0434D-4068-490C-A267-9746111B34A2}">
  <dimension ref="B1:L246"/>
  <sheetViews>
    <sheetView tabSelected="1" zoomScaleNormal="100" workbookViewId="0"/>
  </sheetViews>
  <sheetFormatPr defaultRowHeight="18.75" x14ac:dyDescent="0.4"/>
  <cols>
    <col min="1" max="1" width="3.625" customWidth="1"/>
    <col min="2" max="2" width="8.625" customWidth="1"/>
    <col min="3" max="3" width="11.375" bestFit="1" customWidth="1"/>
    <col min="4" max="4" width="12.625" customWidth="1"/>
    <col min="5" max="6" width="10.625" customWidth="1"/>
    <col min="7" max="7" width="12.625" style="16" customWidth="1"/>
    <col min="8" max="8" width="20.625" bestFit="1" customWidth="1"/>
    <col min="9" max="9" width="15.125" bestFit="1" customWidth="1"/>
    <col min="10" max="10" width="12.125" style="15" customWidth="1"/>
    <col min="11" max="11" width="9.375" customWidth="1"/>
    <col min="12" max="12" width="21.625" customWidth="1"/>
  </cols>
  <sheetData>
    <row r="1" spans="2:12" ht="24" x14ac:dyDescent="0.4">
      <c r="B1" s="1" t="s">
        <v>108</v>
      </c>
    </row>
    <row r="2" spans="2:12" x14ac:dyDescent="0.4">
      <c r="L2" s="21" t="s">
        <v>118</v>
      </c>
    </row>
    <row r="3" spans="2:12" ht="14.25" customHeight="1" x14ac:dyDescent="0.4"/>
    <row r="4" spans="2:12" s="17" customFormat="1" x14ac:dyDescent="0.4">
      <c r="B4" s="16" t="s">
        <v>0</v>
      </c>
      <c r="C4" s="16" t="s">
        <v>1</v>
      </c>
      <c r="D4" s="16" t="s">
        <v>2</v>
      </c>
      <c r="E4" s="16" t="s">
        <v>3</v>
      </c>
      <c r="F4" s="16" t="s">
        <v>4</v>
      </c>
      <c r="G4" s="16" t="s">
        <v>5</v>
      </c>
      <c r="H4" s="16" t="s">
        <v>6</v>
      </c>
      <c r="I4" s="16" t="s">
        <v>7</v>
      </c>
      <c r="J4" s="16" t="s">
        <v>116</v>
      </c>
      <c r="K4" s="16" t="s">
        <v>8</v>
      </c>
      <c r="L4" s="16" t="s">
        <v>117</v>
      </c>
    </row>
    <row r="5" spans="2:12" x14ac:dyDescent="0.4">
      <c r="B5">
        <v>1</v>
      </c>
      <c r="C5" s="23">
        <v>44835</v>
      </c>
      <c r="D5" t="s">
        <v>9</v>
      </c>
      <c r="E5" t="s">
        <v>10</v>
      </c>
      <c r="F5" t="s">
        <v>11</v>
      </c>
      <c r="G5" t="s">
        <v>119</v>
      </c>
      <c r="H5" t="s">
        <v>13</v>
      </c>
      <c r="I5" t="s">
        <v>14</v>
      </c>
      <c r="J5" s="15">
        <v>1000</v>
      </c>
      <c r="K5" s="18">
        <v>135</v>
      </c>
      <c r="L5" s="15"/>
    </row>
    <row r="6" spans="2:12" x14ac:dyDescent="0.4">
      <c r="B6">
        <v>2</v>
      </c>
      <c r="C6" s="23">
        <v>44835</v>
      </c>
      <c r="D6" t="s">
        <v>15</v>
      </c>
      <c r="E6" t="s">
        <v>16</v>
      </c>
      <c r="F6" t="s">
        <v>17</v>
      </c>
      <c r="G6" t="s">
        <v>18</v>
      </c>
      <c r="H6" t="s">
        <v>19</v>
      </c>
      <c r="I6" t="s">
        <v>20</v>
      </c>
      <c r="J6" s="15">
        <v>10000</v>
      </c>
      <c r="K6" s="18">
        <v>36</v>
      </c>
      <c r="L6" s="15"/>
    </row>
    <row r="7" spans="2:12" x14ac:dyDescent="0.4">
      <c r="B7">
        <v>3</v>
      </c>
      <c r="C7" s="23">
        <v>44835</v>
      </c>
      <c r="D7" t="s">
        <v>21</v>
      </c>
      <c r="E7" t="s">
        <v>22</v>
      </c>
      <c r="F7" t="s">
        <v>17</v>
      </c>
      <c r="G7" t="s">
        <v>23</v>
      </c>
      <c r="H7" t="s">
        <v>24</v>
      </c>
      <c r="I7" t="s">
        <v>25</v>
      </c>
      <c r="J7" s="15">
        <v>3000</v>
      </c>
      <c r="K7" s="18">
        <v>141</v>
      </c>
      <c r="L7" s="15"/>
    </row>
    <row r="8" spans="2:12" x14ac:dyDescent="0.4">
      <c r="B8">
        <v>4</v>
      </c>
      <c r="C8" s="23">
        <v>44835</v>
      </c>
      <c r="D8" t="s">
        <v>26</v>
      </c>
      <c r="E8" t="s">
        <v>27</v>
      </c>
      <c r="F8" t="s">
        <v>28</v>
      </c>
      <c r="G8" t="s">
        <v>12</v>
      </c>
      <c r="H8" t="s">
        <v>13</v>
      </c>
      <c r="I8" t="s">
        <v>14</v>
      </c>
      <c r="J8" s="15">
        <v>1000</v>
      </c>
      <c r="K8" s="18">
        <v>38</v>
      </c>
      <c r="L8" s="15"/>
    </row>
    <row r="9" spans="2:12" x14ac:dyDescent="0.4">
      <c r="B9">
        <v>5</v>
      </c>
      <c r="C9" s="23">
        <v>44835</v>
      </c>
      <c r="D9" t="s">
        <v>29</v>
      </c>
      <c r="E9" t="s">
        <v>30</v>
      </c>
      <c r="F9" t="s">
        <v>17</v>
      </c>
      <c r="G9" t="s">
        <v>31</v>
      </c>
      <c r="H9" t="s">
        <v>32</v>
      </c>
      <c r="I9" t="s">
        <v>20</v>
      </c>
      <c r="J9" s="15">
        <v>5000</v>
      </c>
      <c r="K9" s="18">
        <v>53</v>
      </c>
      <c r="L9" s="15"/>
    </row>
    <row r="10" spans="2:12" x14ac:dyDescent="0.4">
      <c r="B10">
        <v>6</v>
      </c>
      <c r="C10" s="23">
        <v>44835</v>
      </c>
      <c r="D10" t="s">
        <v>33</v>
      </c>
      <c r="E10" t="s">
        <v>34</v>
      </c>
      <c r="F10" t="s">
        <v>17</v>
      </c>
      <c r="G10" t="s">
        <v>35</v>
      </c>
      <c r="H10" t="s">
        <v>36</v>
      </c>
      <c r="I10" t="s">
        <v>25</v>
      </c>
      <c r="J10" s="15">
        <v>1000</v>
      </c>
      <c r="K10" s="18">
        <v>250</v>
      </c>
      <c r="L10" s="15"/>
    </row>
    <row r="11" spans="2:12" x14ac:dyDescent="0.4">
      <c r="B11">
        <v>7</v>
      </c>
      <c r="C11" s="23">
        <v>44835</v>
      </c>
      <c r="D11" t="s">
        <v>26</v>
      </c>
      <c r="E11" t="s">
        <v>27</v>
      </c>
      <c r="F11" t="s">
        <v>28</v>
      </c>
      <c r="G11" t="s">
        <v>121</v>
      </c>
      <c r="H11" t="s">
        <v>38</v>
      </c>
      <c r="I11" t="s">
        <v>14</v>
      </c>
      <c r="J11" s="15">
        <v>3000</v>
      </c>
      <c r="K11" s="18">
        <v>41</v>
      </c>
      <c r="L11" s="15"/>
    </row>
    <row r="12" spans="2:12" x14ac:dyDescent="0.4">
      <c r="B12">
        <v>8</v>
      </c>
      <c r="C12" s="23">
        <v>44836</v>
      </c>
      <c r="D12" t="s">
        <v>39</v>
      </c>
      <c r="E12" t="s">
        <v>40</v>
      </c>
      <c r="F12" t="s">
        <v>11</v>
      </c>
      <c r="G12" t="s">
        <v>41</v>
      </c>
      <c r="H12" t="s">
        <v>42</v>
      </c>
      <c r="I12" t="s">
        <v>14</v>
      </c>
      <c r="J12" s="15">
        <v>10000</v>
      </c>
      <c r="K12" s="18">
        <v>103</v>
      </c>
      <c r="L12" s="15"/>
    </row>
    <row r="13" spans="2:12" x14ac:dyDescent="0.4">
      <c r="B13">
        <v>9</v>
      </c>
      <c r="C13" s="23">
        <v>44836</v>
      </c>
      <c r="D13" t="s">
        <v>33</v>
      </c>
      <c r="E13" t="s">
        <v>34</v>
      </c>
      <c r="F13" t="s">
        <v>17</v>
      </c>
      <c r="G13" t="s">
        <v>43</v>
      </c>
      <c r="H13" t="s">
        <v>44</v>
      </c>
      <c r="I13" t="s">
        <v>25</v>
      </c>
      <c r="J13" s="15">
        <v>5000</v>
      </c>
      <c r="K13" s="18">
        <v>177</v>
      </c>
      <c r="L13" s="15"/>
    </row>
    <row r="14" spans="2:12" x14ac:dyDescent="0.4">
      <c r="B14">
        <v>10</v>
      </c>
      <c r="C14" s="23">
        <v>44836</v>
      </c>
      <c r="D14" t="s">
        <v>29</v>
      </c>
      <c r="E14" t="s">
        <v>30</v>
      </c>
      <c r="F14" t="s">
        <v>17</v>
      </c>
      <c r="G14" t="s">
        <v>23</v>
      </c>
      <c r="H14" t="s">
        <v>24</v>
      </c>
      <c r="I14" t="s">
        <v>25</v>
      </c>
      <c r="J14" s="15">
        <v>3000</v>
      </c>
      <c r="K14" s="18">
        <v>149</v>
      </c>
      <c r="L14" s="15"/>
    </row>
    <row r="15" spans="2:12" x14ac:dyDescent="0.4">
      <c r="B15">
        <v>11</v>
      </c>
      <c r="C15" s="23">
        <v>44837</v>
      </c>
      <c r="D15" t="s">
        <v>33</v>
      </c>
      <c r="E15" t="s">
        <v>34</v>
      </c>
      <c r="F15" t="s">
        <v>17</v>
      </c>
      <c r="G15" t="s">
        <v>41</v>
      </c>
      <c r="H15" t="s">
        <v>42</v>
      </c>
      <c r="I15" t="s">
        <v>14</v>
      </c>
      <c r="J15" s="15">
        <v>10000</v>
      </c>
      <c r="K15" s="18">
        <v>172</v>
      </c>
      <c r="L15" s="15"/>
    </row>
    <row r="16" spans="2:12" x14ac:dyDescent="0.4">
      <c r="B16">
        <v>12</v>
      </c>
      <c r="C16" s="23">
        <v>44837</v>
      </c>
      <c r="D16" t="s">
        <v>45</v>
      </c>
      <c r="E16" t="s">
        <v>46</v>
      </c>
      <c r="F16" t="s">
        <v>28</v>
      </c>
      <c r="G16" t="s">
        <v>41</v>
      </c>
      <c r="H16" t="s">
        <v>42</v>
      </c>
      <c r="I16" t="s">
        <v>14</v>
      </c>
      <c r="J16" s="15">
        <v>10000</v>
      </c>
      <c r="K16" s="18">
        <v>156</v>
      </c>
      <c r="L16" s="15"/>
    </row>
    <row r="17" spans="2:12" x14ac:dyDescent="0.4">
      <c r="B17">
        <v>13</v>
      </c>
      <c r="C17" s="23">
        <v>44838</v>
      </c>
      <c r="D17" t="s">
        <v>45</v>
      </c>
      <c r="E17" t="s">
        <v>46</v>
      </c>
      <c r="F17" t="s">
        <v>28</v>
      </c>
      <c r="G17" t="s">
        <v>23</v>
      </c>
      <c r="H17" t="s">
        <v>24</v>
      </c>
      <c r="I17" t="s">
        <v>25</v>
      </c>
      <c r="J17" s="15">
        <v>3000</v>
      </c>
      <c r="K17" s="18">
        <v>65</v>
      </c>
      <c r="L17" s="15"/>
    </row>
    <row r="18" spans="2:12" x14ac:dyDescent="0.4">
      <c r="B18">
        <v>14</v>
      </c>
      <c r="C18" s="23">
        <v>44839</v>
      </c>
      <c r="D18" t="s">
        <v>47</v>
      </c>
      <c r="E18" t="s">
        <v>48</v>
      </c>
      <c r="F18" t="s">
        <v>11</v>
      </c>
      <c r="G18" t="s">
        <v>18</v>
      </c>
      <c r="H18" t="s">
        <v>19</v>
      </c>
      <c r="I18" t="s">
        <v>20</v>
      </c>
      <c r="J18" s="15">
        <v>10000</v>
      </c>
      <c r="K18" s="18">
        <v>25</v>
      </c>
      <c r="L18" s="15"/>
    </row>
    <row r="19" spans="2:12" x14ac:dyDescent="0.4">
      <c r="B19">
        <v>15</v>
      </c>
      <c r="C19" s="23">
        <v>44839</v>
      </c>
      <c r="D19" t="s">
        <v>39</v>
      </c>
      <c r="E19" t="s">
        <v>40</v>
      </c>
      <c r="F19" t="s">
        <v>11</v>
      </c>
      <c r="G19" t="s">
        <v>49</v>
      </c>
      <c r="H19" t="s">
        <v>50</v>
      </c>
      <c r="I19" t="s">
        <v>25</v>
      </c>
      <c r="J19" s="15">
        <v>10000</v>
      </c>
      <c r="K19" s="18">
        <v>93</v>
      </c>
      <c r="L19" s="15"/>
    </row>
    <row r="20" spans="2:12" x14ac:dyDescent="0.4">
      <c r="B20">
        <v>16</v>
      </c>
      <c r="C20" s="23">
        <v>44839</v>
      </c>
      <c r="D20" t="s">
        <v>26</v>
      </c>
      <c r="E20" t="s">
        <v>27</v>
      </c>
      <c r="F20" t="s">
        <v>28</v>
      </c>
      <c r="G20" t="s">
        <v>41</v>
      </c>
      <c r="H20" t="s">
        <v>42</v>
      </c>
      <c r="I20" t="s">
        <v>14</v>
      </c>
      <c r="J20" s="15">
        <v>10000</v>
      </c>
      <c r="K20" s="18">
        <v>168</v>
      </c>
      <c r="L20" s="15"/>
    </row>
    <row r="21" spans="2:12" x14ac:dyDescent="0.4">
      <c r="B21">
        <v>17</v>
      </c>
      <c r="C21" s="23">
        <v>44839</v>
      </c>
      <c r="D21" t="s">
        <v>51</v>
      </c>
      <c r="E21" t="s">
        <v>52</v>
      </c>
      <c r="F21" t="s">
        <v>17</v>
      </c>
      <c r="G21" t="s">
        <v>53</v>
      </c>
      <c r="H21" t="s">
        <v>54</v>
      </c>
      <c r="I21" t="s">
        <v>20</v>
      </c>
      <c r="J21" s="15">
        <v>3000</v>
      </c>
      <c r="K21" s="18">
        <v>33</v>
      </c>
      <c r="L21" s="15"/>
    </row>
    <row r="22" spans="2:12" x14ac:dyDescent="0.4">
      <c r="B22">
        <v>18</v>
      </c>
      <c r="C22" s="23">
        <v>44839</v>
      </c>
      <c r="D22" t="s">
        <v>47</v>
      </c>
      <c r="E22" t="s">
        <v>48</v>
      </c>
      <c r="F22" t="s">
        <v>11</v>
      </c>
      <c r="G22" t="s">
        <v>18</v>
      </c>
      <c r="H22" t="s">
        <v>19</v>
      </c>
      <c r="I22" t="s">
        <v>20</v>
      </c>
      <c r="J22" s="15">
        <v>10000</v>
      </c>
      <c r="K22" s="18">
        <v>78</v>
      </c>
      <c r="L22" s="15"/>
    </row>
    <row r="23" spans="2:12" x14ac:dyDescent="0.4">
      <c r="B23">
        <v>19</v>
      </c>
      <c r="C23" s="23">
        <v>44840</v>
      </c>
      <c r="D23" t="s">
        <v>47</v>
      </c>
      <c r="E23" t="s">
        <v>48</v>
      </c>
      <c r="F23" t="s">
        <v>11</v>
      </c>
      <c r="G23" t="s">
        <v>55</v>
      </c>
      <c r="H23" t="s">
        <v>56</v>
      </c>
      <c r="I23" t="s">
        <v>20</v>
      </c>
      <c r="J23" s="15">
        <v>1000</v>
      </c>
      <c r="K23" s="18">
        <v>55</v>
      </c>
      <c r="L23" s="15"/>
    </row>
    <row r="24" spans="2:12" x14ac:dyDescent="0.4">
      <c r="B24">
        <v>20</v>
      </c>
      <c r="C24" s="23">
        <v>44841</v>
      </c>
      <c r="D24" t="s">
        <v>26</v>
      </c>
      <c r="E24" t="s">
        <v>27</v>
      </c>
      <c r="F24" t="s">
        <v>28</v>
      </c>
      <c r="G24" t="s">
        <v>12</v>
      </c>
      <c r="H24" t="s">
        <v>13</v>
      </c>
      <c r="I24" t="s">
        <v>14</v>
      </c>
      <c r="J24" s="15">
        <v>1000</v>
      </c>
      <c r="K24" s="18">
        <v>112</v>
      </c>
      <c r="L24" s="15"/>
    </row>
    <row r="25" spans="2:12" x14ac:dyDescent="0.4">
      <c r="B25">
        <v>21</v>
      </c>
      <c r="C25" s="23">
        <v>44841</v>
      </c>
      <c r="D25" t="s">
        <v>9</v>
      </c>
      <c r="E25" t="s">
        <v>10</v>
      </c>
      <c r="F25" t="s">
        <v>11</v>
      </c>
      <c r="G25" t="s">
        <v>43</v>
      </c>
      <c r="H25" t="s">
        <v>44</v>
      </c>
      <c r="I25" t="s">
        <v>25</v>
      </c>
      <c r="J25" s="15">
        <v>5000</v>
      </c>
      <c r="K25" s="18">
        <v>79</v>
      </c>
      <c r="L25" s="15"/>
    </row>
    <row r="26" spans="2:12" x14ac:dyDescent="0.4">
      <c r="B26">
        <v>22</v>
      </c>
      <c r="C26" s="23">
        <v>44841</v>
      </c>
      <c r="D26" t="s">
        <v>29</v>
      </c>
      <c r="E26" t="s">
        <v>30</v>
      </c>
      <c r="F26" t="s">
        <v>17</v>
      </c>
      <c r="G26" t="s">
        <v>57</v>
      </c>
      <c r="H26" t="s">
        <v>58</v>
      </c>
      <c r="I26" t="s">
        <v>14</v>
      </c>
      <c r="J26" s="15">
        <v>5000</v>
      </c>
      <c r="K26" s="18">
        <v>125</v>
      </c>
      <c r="L26" s="15"/>
    </row>
    <row r="27" spans="2:12" x14ac:dyDescent="0.4">
      <c r="B27">
        <v>23</v>
      </c>
      <c r="C27" s="23">
        <v>44842</v>
      </c>
      <c r="D27" t="s">
        <v>59</v>
      </c>
      <c r="E27" t="s">
        <v>60</v>
      </c>
      <c r="F27" t="s">
        <v>28</v>
      </c>
      <c r="G27" t="s">
        <v>49</v>
      </c>
      <c r="H27" t="s">
        <v>50</v>
      </c>
      <c r="I27" t="s">
        <v>25</v>
      </c>
      <c r="J27" s="15">
        <v>10000</v>
      </c>
      <c r="K27" s="18">
        <v>30</v>
      </c>
      <c r="L27" s="15"/>
    </row>
    <row r="28" spans="2:12" x14ac:dyDescent="0.4">
      <c r="B28">
        <v>24</v>
      </c>
      <c r="C28" s="23">
        <v>44842</v>
      </c>
      <c r="D28" t="s">
        <v>9</v>
      </c>
      <c r="E28" t="s">
        <v>10</v>
      </c>
      <c r="F28" t="s">
        <v>11</v>
      </c>
      <c r="G28" t="s">
        <v>41</v>
      </c>
      <c r="H28" t="s">
        <v>42</v>
      </c>
      <c r="I28" t="s">
        <v>14</v>
      </c>
      <c r="J28" s="15">
        <v>10000</v>
      </c>
      <c r="K28" s="18">
        <v>155</v>
      </c>
      <c r="L28" s="15"/>
    </row>
    <row r="29" spans="2:12" x14ac:dyDescent="0.4">
      <c r="B29">
        <v>25</v>
      </c>
      <c r="C29" s="23">
        <v>44842</v>
      </c>
      <c r="D29" t="s">
        <v>39</v>
      </c>
      <c r="E29" t="s">
        <v>40</v>
      </c>
      <c r="F29" t="s">
        <v>11</v>
      </c>
      <c r="G29" t="s">
        <v>23</v>
      </c>
      <c r="H29" t="s">
        <v>24</v>
      </c>
      <c r="I29" t="s">
        <v>25</v>
      </c>
      <c r="J29" s="15">
        <v>3000</v>
      </c>
      <c r="K29" s="18">
        <v>196</v>
      </c>
      <c r="L29" s="15"/>
    </row>
    <row r="30" spans="2:12" x14ac:dyDescent="0.4">
      <c r="B30">
        <v>26</v>
      </c>
      <c r="C30" s="23">
        <v>44843</v>
      </c>
      <c r="D30" t="s">
        <v>61</v>
      </c>
      <c r="E30" t="s">
        <v>62</v>
      </c>
      <c r="F30" t="s">
        <v>28</v>
      </c>
      <c r="G30" t="s">
        <v>37</v>
      </c>
      <c r="H30" t="s">
        <v>38</v>
      </c>
      <c r="I30" t="s">
        <v>14</v>
      </c>
      <c r="J30" s="15">
        <v>3000</v>
      </c>
      <c r="K30" s="18">
        <v>138</v>
      </c>
      <c r="L30" s="15"/>
    </row>
    <row r="31" spans="2:12" x14ac:dyDescent="0.4">
      <c r="B31">
        <v>27</v>
      </c>
      <c r="C31" s="23">
        <v>44843</v>
      </c>
      <c r="D31" t="s">
        <v>33</v>
      </c>
      <c r="E31" t="s">
        <v>34</v>
      </c>
      <c r="F31" t="s">
        <v>17</v>
      </c>
      <c r="G31" t="s">
        <v>41</v>
      </c>
      <c r="H31" t="s">
        <v>42</v>
      </c>
      <c r="I31" t="s">
        <v>14</v>
      </c>
      <c r="J31" s="15">
        <v>10000</v>
      </c>
      <c r="K31" s="18">
        <v>126</v>
      </c>
      <c r="L31" s="15"/>
    </row>
    <row r="32" spans="2:12" x14ac:dyDescent="0.4">
      <c r="B32">
        <v>28</v>
      </c>
      <c r="C32" s="23">
        <v>44843</v>
      </c>
      <c r="D32" t="s">
        <v>59</v>
      </c>
      <c r="E32" t="s">
        <v>60</v>
      </c>
      <c r="F32" t="s">
        <v>28</v>
      </c>
      <c r="G32" t="s">
        <v>37</v>
      </c>
      <c r="H32" t="s">
        <v>38</v>
      </c>
      <c r="I32" t="s">
        <v>14</v>
      </c>
      <c r="J32" s="15">
        <v>3000</v>
      </c>
      <c r="K32" s="18">
        <v>152</v>
      </c>
      <c r="L32" s="15"/>
    </row>
    <row r="33" spans="2:12" x14ac:dyDescent="0.4">
      <c r="B33">
        <v>29</v>
      </c>
      <c r="C33" s="23">
        <v>44844</v>
      </c>
      <c r="D33" t="s">
        <v>15</v>
      </c>
      <c r="E33" t="s">
        <v>16</v>
      </c>
      <c r="F33" t="s">
        <v>17</v>
      </c>
      <c r="G33" t="s">
        <v>124</v>
      </c>
      <c r="H33" t="s">
        <v>19</v>
      </c>
      <c r="I33" t="s">
        <v>20</v>
      </c>
      <c r="J33" s="15">
        <v>10000</v>
      </c>
      <c r="K33" s="18">
        <v>10</v>
      </c>
      <c r="L33" s="15"/>
    </row>
    <row r="34" spans="2:12" x14ac:dyDescent="0.4">
      <c r="B34">
        <v>30</v>
      </c>
      <c r="C34" s="23">
        <v>44845</v>
      </c>
      <c r="D34" t="s">
        <v>26</v>
      </c>
      <c r="E34" t="s">
        <v>27</v>
      </c>
      <c r="F34" t="s">
        <v>28</v>
      </c>
      <c r="G34" t="s">
        <v>57</v>
      </c>
      <c r="H34" t="s">
        <v>58</v>
      </c>
      <c r="I34" t="s">
        <v>14</v>
      </c>
      <c r="J34" s="15">
        <v>5000</v>
      </c>
      <c r="K34" s="18">
        <v>29</v>
      </c>
      <c r="L34" s="15"/>
    </row>
    <row r="35" spans="2:12" x14ac:dyDescent="0.4">
      <c r="B35">
        <v>31</v>
      </c>
      <c r="C35" s="23">
        <v>44845</v>
      </c>
      <c r="D35" t="s">
        <v>33</v>
      </c>
      <c r="E35" t="s">
        <v>34</v>
      </c>
      <c r="F35" t="s">
        <v>17</v>
      </c>
      <c r="G35" t="s">
        <v>23</v>
      </c>
      <c r="H35" t="s">
        <v>24</v>
      </c>
      <c r="I35" t="s">
        <v>25</v>
      </c>
      <c r="J35" s="15">
        <v>3000</v>
      </c>
      <c r="K35" s="18">
        <v>142</v>
      </c>
      <c r="L35" s="15"/>
    </row>
    <row r="36" spans="2:12" x14ac:dyDescent="0.4">
      <c r="B36">
        <v>32</v>
      </c>
      <c r="C36" s="23">
        <v>44846</v>
      </c>
      <c r="D36" t="s">
        <v>61</v>
      </c>
      <c r="E36" t="s">
        <v>62</v>
      </c>
      <c r="F36" t="s">
        <v>28</v>
      </c>
      <c r="G36" t="s">
        <v>37</v>
      </c>
      <c r="H36" t="s">
        <v>38</v>
      </c>
      <c r="I36" t="s">
        <v>14</v>
      </c>
      <c r="J36" s="15">
        <v>3000</v>
      </c>
      <c r="K36" s="18">
        <v>79</v>
      </c>
      <c r="L36" s="15"/>
    </row>
    <row r="37" spans="2:12" x14ac:dyDescent="0.4">
      <c r="B37">
        <v>33</v>
      </c>
      <c r="C37" s="23">
        <v>44846</v>
      </c>
      <c r="D37" t="s">
        <v>21</v>
      </c>
      <c r="E37" t="s">
        <v>22</v>
      </c>
      <c r="F37" t="s">
        <v>17</v>
      </c>
      <c r="G37" t="s">
        <v>12</v>
      </c>
      <c r="H37" t="s">
        <v>13</v>
      </c>
      <c r="I37" t="s">
        <v>14</v>
      </c>
      <c r="J37" s="15">
        <v>1000</v>
      </c>
      <c r="K37" s="18">
        <v>57</v>
      </c>
      <c r="L37" s="15"/>
    </row>
    <row r="38" spans="2:12" x14ac:dyDescent="0.4">
      <c r="B38">
        <v>34</v>
      </c>
      <c r="C38" s="23">
        <v>44846</v>
      </c>
      <c r="D38" t="s">
        <v>63</v>
      </c>
      <c r="E38" t="s">
        <v>64</v>
      </c>
      <c r="F38" t="s">
        <v>11</v>
      </c>
      <c r="G38" t="s">
        <v>35</v>
      </c>
      <c r="H38" t="s">
        <v>36</v>
      </c>
      <c r="I38" t="s">
        <v>25</v>
      </c>
      <c r="J38" s="15">
        <v>1000</v>
      </c>
      <c r="K38" s="18">
        <v>58</v>
      </c>
      <c r="L38" s="15"/>
    </row>
    <row r="39" spans="2:12" x14ac:dyDescent="0.4">
      <c r="B39">
        <v>35</v>
      </c>
      <c r="C39" s="23">
        <v>44846</v>
      </c>
      <c r="D39" t="s">
        <v>61</v>
      </c>
      <c r="E39" t="s">
        <v>62</v>
      </c>
      <c r="F39" t="s">
        <v>28</v>
      </c>
      <c r="G39" t="s">
        <v>43</v>
      </c>
      <c r="H39" t="s">
        <v>44</v>
      </c>
      <c r="I39" t="s">
        <v>25</v>
      </c>
      <c r="J39" s="15">
        <v>5000</v>
      </c>
      <c r="K39" s="18">
        <v>224</v>
      </c>
      <c r="L39" s="15"/>
    </row>
    <row r="40" spans="2:12" x14ac:dyDescent="0.4">
      <c r="B40">
        <v>36</v>
      </c>
      <c r="C40" s="23">
        <v>44848</v>
      </c>
      <c r="D40" t="s">
        <v>59</v>
      </c>
      <c r="E40" t="s">
        <v>60</v>
      </c>
      <c r="F40" t="s">
        <v>28</v>
      </c>
      <c r="G40" t="s">
        <v>55</v>
      </c>
      <c r="H40" t="s">
        <v>56</v>
      </c>
      <c r="I40" t="s">
        <v>20</v>
      </c>
      <c r="J40" s="15">
        <v>1000</v>
      </c>
      <c r="K40" s="18">
        <v>6</v>
      </c>
      <c r="L40" s="15"/>
    </row>
    <row r="41" spans="2:12" x14ac:dyDescent="0.4">
      <c r="B41">
        <v>37</v>
      </c>
      <c r="C41" s="23">
        <v>44848</v>
      </c>
      <c r="D41" t="s">
        <v>59</v>
      </c>
      <c r="E41" t="s">
        <v>60</v>
      </c>
      <c r="F41" t="s">
        <v>28</v>
      </c>
      <c r="G41" t="s">
        <v>37</v>
      </c>
      <c r="H41" t="s">
        <v>38</v>
      </c>
      <c r="I41" t="s">
        <v>14</v>
      </c>
      <c r="J41" s="15">
        <v>3000</v>
      </c>
      <c r="K41" s="18">
        <v>70</v>
      </c>
      <c r="L41" s="15"/>
    </row>
    <row r="42" spans="2:12" x14ac:dyDescent="0.4">
      <c r="B42">
        <v>38</v>
      </c>
      <c r="C42" s="23">
        <v>44848</v>
      </c>
      <c r="D42" t="s">
        <v>65</v>
      </c>
      <c r="E42" t="s">
        <v>66</v>
      </c>
      <c r="F42" t="s">
        <v>28</v>
      </c>
      <c r="G42" t="s">
        <v>31</v>
      </c>
      <c r="H42" t="s">
        <v>32</v>
      </c>
      <c r="I42" t="s">
        <v>20</v>
      </c>
      <c r="J42" s="15">
        <v>5000</v>
      </c>
      <c r="K42" s="18">
        <v>72</v>
      </c>
      <c r="L42" s="15"/>
    </row>
    <row r="43" spans="2:12" x14ac:dyDescent="0.4">
      <c r="B43">
        <v>39</v>
      </c>
      <c r="C43" s="23">
        <v>44849</v>
      </c>
      <c r="D43" t="s">
        <v>26</v>
      </c>
      <c r="E43" t="s">
        <v>27</v>
      </c>
      <c r="F43" t="s">
        <v>28</v>
      </c>
      <c r="G43" t="s">
        <v>18</v>
      </c>
      <c r="H43" t="s">
        <v>19</v>
      </c>
      <c r="I43" t="s">
        <v>20</v>
      </c>
      <c r="J43" s="15">
        <v>10000</v>
      </c>
      <c r="K43" s="18">
        <v>31</v>
      </c>
      <c r="L43" s="15"/>
    </row>
    <row r="44" spans="2:12" x14ac:dyDescent="0.4">
      <c r="B44">
        <v>40</v>
      </c>
      <c r="C44" s="23">
        <v>44850</v>
      </c>
      <c r="D44" t="s">
        <v>9</v>
      </c>
      <c r="E44" t="s">
        <v>10</v>
      </c>
      <c r="F44" t="s">
        <v>11</v>
      </c>
      <c r="G44" t="s">
        <v>35</v>
      </c>
      <c r="H44" t="s">
        <v>36</v>
      </c>
      <c r="I44" t="s">
        <v>25</v>
      </c>
      <c r="J44" s="15">
        <v>1000</v>
      </c>
      <c r="K44" s="18">
        <v>42</v>
      </c>
      <c r="L44" s="15"/>
    </row>
    <row r="45" spans="2:12" x14ac:dyDescent="0.4">
      <c r="B45">
        <v>41</v>
      </c>
      <c r="C45" s="23">
        <v>44851</v>
      </c>
      <c r="D45" t="s">
        <v>29</v>
      </c>
      <c r="E45" t="s">
        <v>30</v>
      </c>
      <c r="F45" t="s">
        <v>17</v>
      </c>
      <c r="G45" t="s">
        <v>43</v>
      </c>
      <c r="H45" t="s">
        <v>44</v>
      </c>
      <c r="I45" t="s">
        <v>25</v>
      </c>
      <c r="J45" s="15">
        <v>5000</v>
      </c>
      <c r="K45" s="18">
        <v>90</v>
      </c>
      <c r="L45" s="15"/>
    </row>
    <row r="46" spans="2:12" x14ac:dyDescent="0.4">
      <c r="B46">
        <v>42</v>
      </c>
      <c r="C46" s="23">
        <v>44851</v>
      </c>
      <c r="D46" t="s">
        <v>29</v>
      </c>
      <c r="E46" t="s">
        <v>30</v>
      </c>
      <c r="F46" t="s">
        <v>17</v>
      </c>
      <c r="G46" t="s">
        <v>41</v>
      </c>
      <c r="H46" t="s">
        <v>42</v>
      </c>
      <c r="I46" t="s">
        <v>14</v>
      </c>
      <c r="J46" s="15">
        <v>10000</v>
      </c>
      <c r="K46" s="18">
        <v>158</v>
      </c>
      <c r="L46" s="15"/>
    </row>
    <row r="47" spans="2:12" x14ac:dyDescent="0.4">
      <c r="B47">
        <v>43</v>
      </c>
      <c r="C47" s="23">
        <v>44852</v>
      </c>
      <c r="D47" t="s">
        <v>59</v>
      </c>
      <c r="E47" t="s">
        <v>60</v>
      </c>
      <c r="F47" t="s">
        <v>28</v>
      </c>
      <c r="G47" t="s">
        <v>23</v>
      </c>
      <c r="H47" t="s">
        <v>24</v>
      </c>
      <c r="I47" t="s">
        <v>25</v>
      </c>
      <c r="J47" s="15">
        <v>3000</v>
      </c>
      <c r="K47" s="18">
        <v>3</v>
      </c>
      <c r="L47" s="15"/>
    </row>
    <row r="48" spans="2:12" x14ac:dyDescent="0.4">
      <c r="B48">
        <v>44</v>
      </c>
      <c r="C48" s="23">
        <v>44852</v>
      </c>
      <c r="D48" t="s">
        <v>15</v>
      </c>
      <c r="E48" t="s">
        <v>16</v>
      </c>
      <c r="F48" t="s">
        <v>17</v>
      </c>
      <c r="G48" t="s">
        <v>57</v>
      </c>
      <c r="H48" t="s">
        <v>58</v>
      </c>
      <c r="I48" t="s">
        <v>14</v>
      </c>
      <c r="J48" s="15">
        <v>5000</v>
      </c>
      <c r="K48" s="18">
        <v>65</v>
      </c>
      <c r="L48" s="15"/>
    </row>
    <row r="49" spans="2:12" x14ac:dyDescent="0.4">
      <c r="B49">
        <v>45</v>
      </c>
      <c r="C49" s="23">
        <v>44852</v>
      </c>
      <c r="D49" t="s">
        <v>59</v>
      </c>
      <c r="E49" t="s">
        <v>60</v>
      </c>
      <c r="F49" t="s">
        <v>28</v>
      </c>
      <c r="G49" t="s">
        <v>23</v>
      </c>
      <c r="H49" t="s">
        <v>24</v>
      </c>
      <c r="I49" t="s">
        <v>25</v>
      </c>
      <c r="J49" s="15">
        <v>3000</v>
      </c>
      <c r="K49" s="18">
        <v>93</v>
      </c>
      <c r="L49" s="15"/>
    </row>
    <row r="50" spans="2:12" x14ac:dyDescent="0.4">
      <c r="B50">
        <v>46</v>
      </c>
      <c r="C50" s="23">
        <v>44852</v>
      </c>
      <c r="D50" t="s">
        <v>33</v>
      </c>
      <c r="E50" t="s">
        <v>34</v>
      </c>
      <c r="F50" t="s">
        <v>17</v>
      </c>
      <c r="G50" t="s">
        <v>35</v>
      </c>
      <c r="H50" t="s">
        <v>36</v>
      </c>
      <c r="I50" t="s">
        <v>25</v>
      </c>
      <c r="J50" s="15">
        <v>1000</v>
      </c>
      <c r="K50" s="18">
        <v>116</v>
      </c>
      <c r="L50" s="15"/>
    </row>
    <row r="51" spans="2:12" x14ac:dyDescent="0.4">
      <c r="B51">
        <v>47</v>
      </c>
      <c r="C51" s="23">
        <v>44853</v>
      </c>
      <c r="D51" t="s">
        <v>67</v>
      </c>
      <c r="E51" t="s">
        <v>68</v>
      </c>
      <c r="F51" t="s">
        <v>11</v>
      </c>
      <c r="G51" t="s">
        <v>57</v>
      </c>
      <c r="H51" t="s">
        <v>58</v>
      </c>
      <c r="I51" t="s">
        <v>14</v>
      </c>
      <c r="J51" s="15">
        <v>5000</v>
      </c>
      <c r="K51" s="18">
        <v>28</v>
      </c>
      <c r="L51" s="15"/>
    </row>
    <row r="52" spans="2:12" x14ac:dyDescent="0.4">
      <c r="B52">
        <v>48</v>
      </c>
      <c r="C52" s="23">
        <v>44853</v>
      </c>
      <c r="D52" t="s">
        <v>63</v>
      </c>
      <c r="E52" t="s">
        <v>64</v>
      </c>
      <c r="F52" t="s">
        <v>11</v>
      </c>
      <c r="G52" t="s">
        <v>41</v>
      </c>
      <c r="H52" t="s">
        <v>42</v>
      </c>
      <c r="I52" t="s">
        <v>14</v>
      </c>
      <c r="J52" s="15">
        <v>10000</v>
      </c>
      <c r="K52" s="18">
        <v>153</v>
      </c>
      <c r="L52" s="15"/>
    </row>
    <row r="53" spans="2:12" x14ac:dyDescent="0.4">
      <c r="B53">
        <v>49</v>
      </c>
      <c r="C53" s="23">
        <v>44853</v>
      </c>
      <c r="D53" t="s">
        <v>33</v>
      </c>
      <c r="E53" t="s">
        <v>34</v>
      </c>
      <c r="F53" t="s">
        <v>17</v>
      </c>
      <c r="G53" t="s">
        <v>43</v>
      </c>
      <c r="H53" t="s">
        <v>44</v>
      </c>
      <c r="I53" t="s">
        <v>25</v>
      </c>
      <c r="J53" s="15">
        <v>5000</v>
      </c>
      <c r="K53" s="18">
        <v>281</v>
      </c>
      <c r="L53" s="15"/>
    </row>
    <row r="54" spans="2:12" x14ac:dyDescent="0.4">
      <c r="B54">
        <v>50</v>
      </c>
      <c r="C54" s="23">
        <v>44854</v>
      </c>
      <c r="D54" t="s">
        <v>26</v>
      </c>
      <c r="E54" t="s">
        <v>27</v>
      </c>
      <c r="F54" t="s">
        <v>28</v>
      </c>
      <c r="G54" t="s">
        <v>31</v>
      </c>
      <c r="H54" t="s">
        <v>32</v>
      </c>
      <c r="I54" t="s">
        <v>20</v>
      </c>
      <c r="J54" s="15">
        <v>5000</v>
      </c>
      <c r="K54" s="18">
        <v>62</v>
      </c>
      <c r="L54" s="15"/>
    </row>
    <row r="55" spans="2:12" x14ac:dyDescent="0.4">
      <c r="B55">
        <v>51</v>
      </c>
      <c r="C55" s="23">
        <v>44854</v>
      </c>
      <c r="D55" t="s">
        <v>59</v>
      </c>
      <c r="E55" t="s">
        <v>60</v>
      </c>
      <c r="F55" t="s">
        <v>28</v>
      </c>
      <c r="G55" t="s">
        <v>37</v>
      </c>
      <c r="H55" t="s">
        <v>38</v>
      </c>
      <c r="I55" t="s">
        <v>14</v>
      </c>
      <c r="J55" s="15">
        <v>3000</v>
      </c>
      <c r="K55" s="18">
        <v>12</v>
      </c>
      <c r="L55" s="15"/>
    </row>
    <row r="56" spans="2:12" x14ac:dyDescent="0.4">
      <c r="B56">
        <v>52</v>
      </c>
      <c r="C56" s="23">
        <v>44854</v>
      </c>
      <c r="D56" t="s">
        <v>61</v>
      </c>
      <c r="E56" t="s">
        <v>62</v>
      </c>
      <c r="F56" t="s">
        <v>28</v>
      </c>
      <c r="G56" t="s">
        <v>31</v>
      </c>
      <c r="H56" t="s">
        <v>32</v>
      </c>
      <c r="I56" t="s">
        <v>20</v>
      </c>
      <c r="J56" s="15">
        <v>5000</v>
      </c>
      <c r="K56" s="18">
        <v>72</v>
      </c>
      <c r="L56" s="15"/>
    </row>
    <row r="57" spans="2:12" x14ac:dyDescent="0.4">
      <c r="B57">
        <v>53</v>
      </c>
      <c r="C57" s="23">
        <v>44854</v>
      </c>
      <c r="D57" t="s">
        <v>21</v>
      </c>
      <c r="E57" t="s">
        <v>22</v>
      </c>
      <c r="F57" t="s">
        <v>17</v>
      </c>
      <c r="G57" t="s">
        <v>57</v>
      </c>
      <c r="H57" t="s">
        <v>58</v>
      </c>
      <c r="I57" t="s">
        <v>14</v>
      </c>
      <c r="J57" s="15">
        <v>5000</v>
      </c>
      <c r="K57" s="18">
        <v>168</v>
      </c>
      <c r="L57" s="15"/>
    </row>
    <row r="58" spans="2:12" x14ac:dyDescent="0.4">
      <c r="B58">
        <v>54</v>
      </c>
      <c r="C58" s="23">
        <v>44854</v>
      </c>
      <c r="D58" t="s">
        <v>59</v>
      </c>
      <c r="E58" t="s">
        <v>60</v>
      </c>
      <c r="F58" t="s">
        <v>28</v>
      </c>
      <c r="G58" t="s">
        <v>37</v>
      </c>
      <c r="H58" t="s">
        <v>38</v>
      </c>
      <c r="I58" t="s">
        <v>14</v>
      </c>
      <c r="J58" s="15">
        <v>3000</v>
      </c>
      <c r="K58" s="18">
        <v>111</v>
      </c>
      <c r="L58" s="15"/>
    </row>
    <row r="59" spans="2:12" x14ac:dyDescent="0.4">
      <c r="B59">
        <v>55</v>
      </c>
      <c r="C59" s="23">
        <v>44854</v>
      </c>
      <c r="D59" t="s">
        <v>63</v>
      </c>
      <c r="E59" t="s">
        <v>64</v>
      </c>
      <c r="F59" t="s">
        <v>11</v>
      </c>
      <c r="G59" t="s">
        <v>55</v>
      </c>
      <c r="H59" t="s">
        <v>56</v>
      </c>
      <c r="I59" t="s">
        <v>20</v>
      </c>
      <c r="J59" s="15">
        <v>1000</v>
      </c>
      <c r="K59" s="18">
        <v>69</v>
      </c>
      <c r="L59" s="15"/>
    </row>
    <row r="60" spans="2:12" x14ac:dyDescent="0.4">
      <c r="B60">
        <v>56</v>
      </c>
      <c r="C60" s="23">
        <v>44855</v>
      </c>
      <c r="D60" t="s">
        <v>39</v>
      </c>
      <c r="E60" t="s">
        <v>40</v>
      </c>
      <c r="F60" t="s">
        <v>11</v>
      </c>
      <c r="G60" t="s">
        <v>41</v>
      </c>
      <c r="H60" t="s">
        <v>42</v>
      </c>
      <c r="I60" t="s">
        <v>14</v>
      </c>
      <c r="J60" s="15">
        <v>10000</v>
      </c>
      <c r="K60" s="18">
        <v>143</v>
      </c>
      <c r="L60" s="15"/>
    </row>
    <row r="61" spans="2:12" x14ac:dyDescent="0.4">
      <c r="B61">
        <v>57</v>
      </c>
      <c r="C61" s="23">
        <v>44855</v>
      </c>
      <c r="D61" t="s">
        <v>26</v>
      </c>
      <c r="E61" t="s">
        <v>27</v>
      </c>
      <c r="F61" t="s">
        <v>28</v>
      </c>
      <c r="G61" t="s">
        <v>57</v>
      </c>
      <c r="H61" t="s">
        <v>58</v>
      </c>
      <c r="I61" t="s">
        <v>14</v>
      </c>
      <c r="J61" s="15">
        <v>5000</v>
      </c>
      <c r="K61" s="18">
        <v>139</v>
      </c>
      <c r="L61" s="15"/>
    </row>
    <row r="62" spans="2:12" x14ac:dyDescent="0.4">
      <c r="B62">
        <v>58</v>
      </c>
      <c r="C62" s="23">
        <v>44855</v>
      </c>
      <c r="D62" t="s">
        <v>67</v>
      </c>
      <c r="E62" t="s">
        <v>68</v>
      </c>
      <c r="F62" t="s">
        <v>11</v>
      </c>
      <c r="G62" t="s">
        <v>49</v>
      </c>
      <c r="H62" t="s">
        <v>50</v>
      </c>
      <c r="I62" t="s">
        <v>25</v>
      </c>
      <c r="J62" s="15">
        <v>10000</v>
      </c>
      <c r="K62" s="18">
        <v>236</v>
      </c>
      <c r="L62" s="15"/>
    </row>
    <row r="63" spans="2:12" x14ac:dyDescent="0.4">
      <c r="B63">
        <v>59</v>
      </c>
      <c r="C63" s="23">
        <v>44855</v>
      </c>
      <c r="D63" t="s">
        <v>39</v>
      </c>
      <c r="E63" t="s">
        <v>40</v>
      </c>
      <c r="F63" t="s">
        <v>11</v>
      </c>
      <c r="G63" t="s">
        <v>23</v>
      </c>
      <c r="H63" t="s">
        <v>24</v>
      </c>
      <c r="I63" t="s">
        <v>25</v>
      </c>
      <c r="J63" s="15">
        <v>3000</v>
      </c>
      <c r="K63" s="18">
        <v>29</v>
      </c>
      <c r="L63" s="15"/>
    </row>
    <row r="64" spans="2:12" x14ac:dyDescent="0.4">
      <c r="B64">
        <v>60</v>
      </c>
      <c r="C64" s="23">
        <v>44856</v>
      </c>
      <c r="D64" t="s">
        <v>67</v>
      </c>
      <c r="E64" t="s">
        <v>68</v>
      </c>
      <c r="F64" t="s">
        <v>11</v>
      </c>
      <c r="G64" t="s">
        <v>23</v>
      </c>
      <c r="H64" t="s">
        <v>24</v>
      </c>
      <c r="I64" t="s">
        <v>25</v>
      </c>
      <c r="J64" s="15">
        <v>3000</v>
      </c>
      <c r="K64" s="18">
        <v>60</v>
      </c>
      <c r="L64" s="15"/>
    </row>
    <row r="65" spans="2:12" x14ac:dyDescent="0.4">
      <c r="B65">
        <v>61</v>
      </c>
      <c r="C65" s="23">
        <v>44857</v>
      </c>
      <c r="D65" t="s">
        <v>33</v>
      </c>
      <c r="E65" t="s">
        <v>34</v>
      </c>
      <c r="F65" t="s">
        <v>17</v>
      </c>
      <c r="G65" t="s">
        <v>12</v>
      </c>
      <c r="H65" t="s">
        <v>13</v>
      </c>
      <c r="I65" t="s">
        <v>14</v>
      </c>
      <c r="J65" s="15">
        <v>1000</v>
      </c>
      <c r="K65" s="18">
        <v>158</v>
      </c>
      <c r="L65" s="15"/>
    </row>
    <row r="66" spans="2:12" x14ac:dyDescent="0.4">
      <c r="B66">
        <v>62</v>
      </c>
      <c r="C66" s="23">
        <v>44857</v>
      </c>
      <c r="D66" t="s">
        <v>9</v>
      </c>
      <c r="E66" t="s">
        <v>10</v>
      </c>
      <c r="F66" t="s">
        <v>11</v>
      </c>
      <c r="G66" t="s">
        <v>49</v>
      </c>
      <c r="H66" t="s">
        <v>50</v>
      </c>
      <c r="I66" t="s">
        <v>25</v>
      </c>
      <c r="J66" s="15">
        <v>10000</v>
      </c>
      <c r="K66" s="18">
        <v>265</v>
      </c>
      <c r="L66" s="15"/>
    </row>
    <row r="67" spans="2:12" x14ac:dyDescent="0.4">
      <c r="B67">
        <v>63</v>
      </c>
      <c r="C67" s="23">
        <v>44857</v>
      </c>
      <c r="D67" t="s">
        <v>15</v>
      </c>
      <c r="E67" t="s">
        <v>16</v>
      </c>
      <c r="F67" t="s">
        <v>17</v>
      </c>
      <c r="G67" t="s">
        <v>41</v>
      </c>
      <c r="H67" t="s">
        <v>42</v>
      </c>
      <c r="I67" t="s">
        <v>14</v>
      </c>
      <c r="J67" s="15">
        <v>10000</v>
      </c>
      <c r="K67" s="18">
        <v>168</v>
      </c>
      <c r="L67" s="15"/>
    </row>
    <row r="68" spans="2:12" x14ac:dyDescent="0.4">
      <c r="B68">
        <v>64</v>
      </c>
      <c r="C68" s="23">
        <v>44857</v>
      </c>
      <c r="D68" t="s">
        <v>65</v>
      </c>
      <c r="E68" t="s">
        <v>66</v>
      </c>
      <c r="F68" t="s">
        <v>28</v>
      </c>
      <c r="G68" t="s">
        <v>49</v>
      </c>
      <c r="H68" t="s">
        <v>50</v>
      </c>
      <c r="I68" t="s">
        <v>25</v>
      </c>
      <c r="J68" s="15">
        <v>10000</v>
      </c>
      <c r="K68" s="18">
        <v>31</v>
      </c>
      <c r="L68" s="15"/>
    </row>
    <row r="69" spans="2:12" x14ac:dyDescent="0.4">
      <c r="B69">
        <v>65</v>
      </c>
      <c r="C69" s="23">
        <v>44857</v>
      </c>
      <c r="D69" t="s">
        <v>9</v>
      </c>
      <c r="E69" t="s">
        <v>10</v>
      </c>
      <c r="F69" t="s">
        <v>11</v>
      </c>
      <c r="G69" t="s">
        <v>49</v>
      </c>
      <c r="H69" t="s">
        <v>50</v>
      </c>
      <c r="I69" t="s">
        <v>25</v>
      </c>
      <c r="J69" s="15">
        <v>10000</v>
      </c>
      <c r="K69" s="18">
        <v>268</v>
      </c>
      <c r="L69" s="15"/>
    </row>
    <row r="70" spans="2:12" x14ac:dyDescent="0.4">
      <c r="B70">
        <v>66</v>
      </c>
      <c r="C70" s="23">
        <v>44858</v>
      </c>
      <c r="D70" t="s">
        <v>47</v>
      </c>
      <c r="E70" t="s">
        <v>48</v>
      </c>
      <c r="F70" t="s">
        <v>11</v>
      </c>
      <c r="G70" t="s">
        <v>57</v>
      </c>
      <c r="H70" t="s">
        <v>58</v>
      </c>
      <c r="I70" t="s">
        <v>14</v>
      </c>
      <c r="J70" s="15">
        <v>5000</v>
      </c>
      <c r="K70" s="18">
        <v>38</v>
      </c>
      <c r="L70" s="15"/>
    </row>
    <row r="71" spans="2:12" x14ac:dyDescent="0.4">
      <c r="B71">
        <v>67</v>
      </c>
      <c r="C71" s="23">
        <v>44858</v>
      </c>
      <c r="D71" t="s">
        <v>39</v>
      </c>
      <c r="E71" t="s">
        <v>40</v>
      </c>
      <c r="F71" t="s">
        <v>11</v>
      </c>
      <c r="G71" t="s">
        <v>53</v>
      </c>
      <c r="H71" t="s">
        <v>54</v>
      </c>
      <c r="I71" t="s">
        <v>20</v>
      </c>
      <c r="J71" s="15">
        <v>3000</v>
      </c>
      <c r="K71" s="18">
        <v>61</v>
      </c>
      <c r="L71" s="15"/>
    </row>
    <row r="72" spans="2:12" x14ac:dyDescent="0.4">
      <c r="B72">
        <v>68</v>
      </c>
      <c r="C72" s="23">
        <v>44858</v>
      </c>
      <c r="D72" t="s">
        <v>21</v>
      </c>
      <c r="E72" t="s">
        <v>22</v>
      </c>
      <c r="F72" t="s">
        <v>17</v>
      </c>
      <c r="G72" t="s">
        <v>53</v>
      </c>
      <c r="H72" t="s">
        <v>54</v>
      </c>
      <c r="I72" t="s">
        <v>20</v>
      </c>
      <c r="J72" s="15">
        <v>3000</v>
      </c>
      <c r="K72" s="18">
        <v>33</v>
      </c>
      <c r="L72" s="15"/>
    </row>
    <row r="73" spans="2:12" x14ac:dyDescent="0.4">
      <c r="B73">
        <v>69</v>
      </c>
      <c r="C73" s="23">
        <v>44859</v>
      </c>
      <c r="D73" t="s">
        <v>47</v>
      </c>
      <c r="E73" t="s">
        <v>48</v>
      </c>
      <c r="F73" t="s">
        <v>11</v>
      </c>
      <c r="G73" t="s">
        <v>43</v>
      </c>
      <c r="H73" t="s">
        <v>44</v>
      </c>
      <c r="I73" t="s">
        <v>25</v>
      </c>
      <c r="J73" s="15">
        <v>5000</v>
      </c>
      <c r="K73" s="18">
        <v>168</v>
      </c>
      <c r="L73" s="15"/>
    </row>
    <row r="74" spans="2:12" x14ac:dyDescent="0.4">
      <c r="B74">
        <v>70</v>
      </c>
      <c r="C74" s="23">
        <v>44859</v>
      </c>
      <c r="D74" t="s">
        <v>45</v>
      </c>
      <c r="E74" t="s">
        <v>46</v>
      </c>
      <c r="F74" t="s">
        <v>28</v>
      </c>
      <c r="G74" t="s">
        <v>31</v>
      </c>
      <c r="H74" t="s">
        <v>32</v>
      </c>
      <c r="I74" t="s">
        <v>20</v>
      </c>
      <c r="J74" s="15">
        <v>5000</v>
      </c>
      <c r="K74" s="18">
        <v>1</v>
      </c>
      <c r="L74" s="15"/>
    </row>
    <row r="75" spans="2:12" x14ac:dyDescent="0.4">
      <c r="B75">
        <v>71</v>
      </c>
      <c r="C75" s="23">
        <v>44859</v>
      </c>
      <c r="D75" t="s">
        <v>45</v>
      </c>
      <c r="E75" t="s">
        <v>46</v>
      </c>
      <c r="F75" t="s">
        <v>28</v>
      </c>
      <c r="G75" t="s">
        <v>53</v>
      </c>
      <c r="H75" t="s">
        <v>54</v>
      </c>
      <c r="I75" t="s">
        <v>20</v>
      </c>
      <c r="J75" s="15">
        <v>3000</v>
      </c>
      <c r="K75" s="18">
        <v>7</v>
      </c>
      <c r="L75" s="15"/>
    </row>
    <row r="76" spans="2:12" x14ac:dyDescent="0.4">
      <c r="B76">
        <v>72</v>
      </c>
      <c r="C76" s="23">
        <v>44859</v>
      </c>
      <c r="D76" t="s">
        <v>67</v>
      </c>
      <c r="E76" t="s">
        <v>68</v>
      </c>
      <c r="F76" t="s">
        <v>11</v>
      </c>
      <c r="G76" t="s">
        <v>49</v>
      </c>
      <c r="H76" t="s">
        <v>50</v>
      </c>
      <c r="I76" t="s">
        <v>25</v>
      </c>
      <c r="J76" s="15">
        <v>10000</v>
      </c>
      <c r="K76" s="18">
        <v>165</v>
      </c>
      <c r="L76" s="15"/>
    </row>
    <row r="77" spans="2:12" x14ac:dyDescent="0.4">
      <c r="B77">
        <v>73</v>
      </c>
      <c r="C77" s="23">
        <v>44860</v>
      </c>
      <c r="D77" t="s">
        <v>26</v>
      </c>
      <c r="E77" t="s">
        <v>27</v>
      </c>
      <c r="F77" t="s">
        <v>28</v>
      </c>
      <c r="G77" t="s">
        <v>55</v>
      </c>
      <c r="H77" t="s">
        <v>56</v>
      </c>
      <c r="I77" t="s">
        <v>20</v>
      </c>
      <c r="J77" s="15">
        <v>1000</v>
      </c>
      <c r="K77" s="18">
        <v>91</v>
      </c>
      <c r="L77" s="15"/>
    </row>
    <row r="78" spans="2:12" x14ac:dyDescent="0.4">
      <c r="B78">
        <v>74</v>
      </c>
      <c r="C78" s="23">
        <v>44860</v>
      </c>
      <c r="D78" t="s">
        <v>65</v>
      </c>
      <c r="E78" t="s">
        <v>66</v>
      </c>
      <c r="F78" t="s">
        <v>28</v>
      </c>
      <c r="G78" t="s">
        <v>12</v>
      </c>
      <c r="H78" t="s">
        <v>13</v>
      </c>
      <c r="I78" t="s">
        <v>14</v>
      </c>
      <c r="J78" s="15">
        <v>1000</v>
      </c>
      <c r="K78" s="18">
        <v>134</v>
      </c>
      <c r="L78" s="15"/>
    </row>
    <row r="79" spans="2:12" x14ac:dyDescent="0.4">
      <c r="B79">
        <v>75</v>
      </c>
      <c r="C79" s="23">
        <v>44860</v>
      </c>
      <c r="D79" t="s">
        <v>39</v>
      </c>
      <c r="E79" t="s">
        <v>40</v>
      </c>
      <c r="F79" t="s">
        <v>11</v>
      </c>
      <c r="G79" t="s">
        <v>49</v>
      </c>
      <c r="H79" t="s">
        <v>50</v>
      </c>
      <c r="I79" t="s">
        <v>25</v>
      </c>
      <c r="J79" s="15">
        <v>10000</v>
      </c>
      <c r="K79" s="18">
        <v>2</v>
      </c>
      <c r="L79" s="15"/>
    </row>
    <row r="80" spans="2:12" x14ac:dyDescent="0.4">
      <c r="B80">
        <v>76</v>
      </c>
      <c r="C80" s="23">
        <v>44861</v>
      </c>
      <c r="D80" t="s">
        <v>67</v>
      </c>
      <c r="E80" t="s">
        <v>68</v>
      </c>
      <c r="F80" t="s">
        <v>11</v>
      </c>
      <c r="G80" t="s">
        <v>41</v>
      </c>
      <c r="H80" t="s">
        <v>42</v>
      </c>
      <c r="I80" t="s">
        <v>14</v>
      </c>
      <c r="J80" s="15">
        <v>10000</v>
      </c>
      <c r="K80" s="18">
        <v>126</v>
      </c>
      <c r="L80" s="15"/>
    </row>
    <row r="81" spans="2:12" x14ac:dyDescent="0.4">
      <c r="B81">
        <v>77</v>
      </c>
      <c r="C81" s="23">
        <v>44861</v>
      </c>
      <c r="D81" t="s">
        <v>51</v>
      </c>
      <c r="E81" t="s">
        <v>52</v>
      </c>
      <c r="F81" t="s">
        <v>17</v>
      </c>
      <c r="G81" t="s">
        <v>53</v>
      </c>
      <c r="H81" t="s">
        <v>54</v>
      </c>
      <c r="I81" t="s">
        <v>20</v>
      </c>
      <c r="J81" s="15">
        <v>3000</v>
      </c>
      <c r="K81" s="18">
        <v>11</v>
      </c>
      <c r="L81" s="15"/>
    </row>
    <row r="82" spans="2:12" x14ac:dyDescent="0.4">
      <c r="B82">
        <v>78</v>
      </c>
      <c r="C82" s="23">
        <v>44861</v>
      </c>
      <c r="D82" t="s">
        <v>51</v>
      </c>
      <c r="E82" t="s">
        <v>52</v>
      </c>
      <c r="F82" t="s">
        <v>17</v>
      </c>
      <c r="G82" t="s">
        <v>12</v>
      </c>
      <c r="H82" t="s">
        <v>13</v>
      </c>
      <c r="I82" t="s">
        <v>14</v>
      </c>
      <c r="J82" s="15">
        <v>1000</v>
      </c>
      <c r="K82" s="18">
        <v>188</v>
      </c>
      <c r="L82" s="15"/>
    </row>
    <row r="83" spans="2:12" x14ac:dyDescent="0.4">
      <c r="B83">
        <v>79</v>
      </c>
      <c r="C83" s="23">
        <v>44861</v>
      </c>
      <c r="D83" t="s">
        <v>33</v>
      </c>
      <c r="E83" t="s">
        <v>34</v>
      </c>
      <c r="F83" t="s">
        <v>17</v>
      </c>
      <c r="G83" t="s">
        <v>12</v>
      </c>
      <c r="H83" t="s">
        <v>13</v>
      </c>
      <c r="I83" t="s">
        <v>14</v>
      </c>
      <c r="J83" s="15">
        <v>1000</v>
      </c>
      <c r="K83" s="18">
        <v>161</v>
      </c>
      <c r="L83" s="15"/>
    </row>
    <row r="84" spans="2:12" x14ac:dyDescent="0.4">
      <c r="B84">
        <v>80</v>
      </c>
      <c r="C84" s="23">
        <v>44861</v>
      </c>
      <c r="D84" t="s">
        <v>15</v>
      </c>
      <c r="E84" t="s">
        <v>16</v>
      </c>
      <c r="F84" t="s">
        <v>17</v>
      </c>
      <c r="G84" t="s">
        <v>49</v>
      </c>
      <c r="H84" t="s">
        <v>50</v>
      </c>
      <c r="I84" t="s">
        <v>25</v>
      </c>
      <c r="J84" s="15">
        <v>10000</v>
      </c>
      <c r="K84" s="18">
        <v>236</v>
      </c>
      <c r="L84" s="15"/>
    </row>
    <row r="85" spans="2:12" x14ac:dyDescent="0.4">
      <c r="B85">
        <v>81</v>
      </c>
      <c r="C85" s="23">
        <v>44861</v>
      </c>
      <c r="D85" t="s">
        <v>15</v>
      </c>
      <c r="E85" t="s">
        <v>16</v>
      </c>
      <c r="F85" t="s">
        <v>17</v>
      </c>
      <c r="G85" t="s">
        <v>41</v>
      </c>
      <c r="H85" t="s">
        <v>42</v>
      </c>
      <c r="I85" t="s">
        <v>14</v>
      </c>
      <c r="J85" s="15">
        <v>10000</v>
      </c>
      <c r="K85" s="18">
        <v>67</v>
      </c>
      <c r="L85" s="15"/>
    </row>
    <row r="86" spans="2:12" x14ac:dyDescent="0.4">
      <c r="B86">
        <v>82</v>
      </c>
      <c r="C86" s="23">
        <v>44861</v>
      </c>
      <c r="D86" t="s">
        <v>21</v>
      </c>
      <c r="E86" t="s">
        <v>22</v>
      </c>
      <c r="F86" t="s">
        <v>17</v>
      </c>
      <c r="G86" t="s">
        <v>57</v>
      </c>
      <c r="H86" t="s">
        <v>58</v>
      </c>
      <c r="I86" t="s">
        <v>14</v>
      </c>
      <c r="J86" s="15">
        <v>5000</v>
      </c>
      <c r="K86" s="18">
        <v>5</v>
      </c>
      <c r="L86" s="15"/>
    </row>
    <row r="87" spans="2:12" x14ac:dyDescent="0.4">
      <c r="B87">
        <v>83</v>
      </c>
      <c r="C87" s="23">
        <v>44861</v>
      </c>
      <c r="D87" t="s">
        <v>59</v>
      </c>
      <c r="E87" t="s">
        <v>60</v>
      </c>
      <c r="F87" t="s">
        <v>28</v>
      </c>
      <c r="G87" t="s">
        <v>57</v>
      </c>
      <c r="H87" t="s">
        <v>58</v>
      </c>
      <c r="I87" t="s">
        <v>14</v>
      </c>
      <c r="J87" s="15">
        <v>5000</v>
      </c>
      <c r="K87" s="18">
        <v>78</v>
      </c>
      <c r="L87" s="15"/>
    </row>
    <row r="88" spans="2:12" x14ac:dyDescent="0.4">
      <c r="B88">
        <v>84</v>
      </c>
      <c r="C88" s="23">
        <v>44861</v>
      </c>
      <c r="D88" t="s">
        <v>26</v>
      </c>
      <c r="E88" t="s">
        <v>27</v>
      </c>
      <c r="F88" t="s">
        <v>28</v>
      </c>
      <c r="G88" t="s">
        <v>128</v>
      </c>
      <c r="H88" t="s">
        <v>50</v>
      </c>
      <c r="I88" t="s">
        <v>25</v>
      </c>
      <c r="J88" s="15">
        <v>10000</v>
      </c>
      <c r="K88" s="18">
        <v>265</v>
      </c>
      <c r="L88" s="15"/>
    </row>
    <row r="89" spans="2:12" x14ac:dyDescent="0.4">
      <c r="B89">
        <v>85</v>
      </c>
      <c r="C89" s="23">
        <v>44861</v>
      </c>
      <c r="D89" t="s">
        <v>9</v>
      </c>
      <c r="E89" t="s">
        <v>10</v>
      </c>
      <c r="F89" t="s">
        <v>11</v>
      </c>
      <c r="G89" t="s">
        <v>49</v>
      </c>
      <c r="H89" t="s">
        <v>50</v>
      </c>
      <c r="I89" t="s">
        <v>25</v>
      </c>
      <c r="J89" s="15">
        <v>10000</v>
      </c>
      <c r="K89" s="18">
        <v>241</v>
      </c>
      <c r="L89" s="15"/>
    </row>
    <row r="90" spans="2:12" x14ac:dyDescent="0.4">
      <c r="B90">
        <v>86</v>
      </c>
      <c r="C90" s="23">
        <v>44862</v>
      </c>
      <c r="D90" t="s">
        <v>9</v>
      </c>
      <c r="E90" t="s">
        <v>10</v>
      </c>
      <c r="F90" t="s">
        <v>11</v>
      </c>
      <c r="G90" t="s">
        <v>31</v>
      </c>
      <c r="H90" t="s">
        <v>32</v>
      </c>
      <c r="I90" t="s">
        <v>20</v>
      </c>
      <c r="J90" s="15">
        <v>5000</v>
      </c>
      <c r="K90" s="18">
        <v>56</v>
      </c>
      <c r="L90" s="15"/>
    </row>
    <row r="91" spans="2:12" x14ac:dyDescent="0.4">
      <c r="B91">
        <v>87</v>
      </c>
      <c r="C91" s="23">
        <v>44862</v>
      </c>
      <c r="D91" t="s">
        <v>21</v>
      </c>
      <c r="E91" t="s">
        <v>22</v>
      </c>
      <c r="F91" t="s">
        <v>17</v>
      </c>
      <c r="G91" t="s">
        <v>37</v>
      </c>
      <c r="H91" t="s">
        <v>38</v>
      </c>
      <c r="I91" t="s">
        <v>14</v>
      </c>
      <c r="J91" s="15">
        <v>3000</v>
      </c>
      <c r="K91" s="18">
        <v>59</v>
      </c>
      <c r="L91" s="15"/>
    </row>
    <row r="92" spans="2:12" x14ac:dyDescent="0.4">
      <c r="B92">
        <v>88</v>
      </c>
      <c r="C92" s="23">
        <v>44864</v>
      </c>
      <c r="D92" t="s">
        <v>59</v>
      </c>
      <c r="E92" t="s">
        <v>60</v>
      </c>
      <c r="F92" t="s">
        <v>28</v>
      </c>
      <c r="G92" t="s">
        <v>31</v>
      </c>
      <c r="H92" t="s">
        <v>32</v>
      </c>
      <c r="I92" t="s">
        <v>20</v>
      </c>
      <c r="J92" s="15">
        <v>5000</v>
      </c>
      <c r="K92" s="18">
        <v>71</v>
      </c>
      <c r="L92" s="15"/>
    </row>
    <row r="93" spans="2:12" x14ac:dyDescent="0.4">
      <c r="B93">
        <v>89</v>
      </c>
      <c r="C93" s="23">
        <v>44865</v>
      </c>
      <c r="D93" t="s">
        <v>26</v>
      </c>
      <c r="E93" t="s">
        <v>27</v>
      </c>
      <c r="F93" t="s">
        <v>28</v>
      </c>
      <c r="G93" t="s">
        <v>37</v>
      </c>
      <c r="H93" t="s">
        <v>38</v>
      </c>
      <c r="I93" t="s">
        <v>14</v>
      </c>
      <c r="J93" s="15">
        <v>3000</v>
      </c>
      <c r="K93" s="18">
        <v>40</v>
      </c>
      <c r="L93" s="15"/>
    </row>
    <row r="94" spans="2:12" x14ac:dyDescent="0.4">
      <c r="B94">
        <v>90</v>
      </c>
      <c r="C94" s="23">
        <v>44865</v>
      </c>
      <c r="D94" t="s">
        <v>63</v>
      </c>
      <c r="E94" t="s">
        <v>64</v>
      </c>
      <c r="F94" t="s">
        <v>11</v>
      </c>
      <c r="G94" t="s">
        <v>31</v>
      </c>
      <c r="H94" t="s">
        <v>32</v>
      </c>
      <c r="I94" t="s">
        <v>20</v>
      </c>
      <c r="J94" s="15">
        <v>5000</v>
      </c>
      <c r="K94" s="18">
        <v>54</v>
      </c>
      <c r="L94" s="15"/>
    </row>
    <row r="95" spans="2:12" x14ac:dyDescent="0.4">
      <c r="B95">
        <v>91</v>
      </c>
      <c r="C95" s="23">
        <v>44865</v>
      </c>
      <c r="D95" t="s">
        <v>59</v>
      </c>
      <c r="E95" t="s">
        <v>60</v>
      </c>
      <c r="F95" t="s">
        <v>28</v>
      </c>
      <c r="G95" t="s">
        <v>18</v>
      </c>
      <c r="H95" t="s">
        <v>19</v>
      </c>
      <c r="I95" t="s">
        <v>20</v>
      </c>
      <c r="J95" s="15">
        <v>10000</v>
      </c>
      <c r="K95" s="18">
        <v>1</v>
      </c>
      <c r="L95" s="15"/>
    </row>
    <row r="96" spans="2:12" x14ac:dyDescent="0.4">
      <c r="B96">
        <v>92</v>
      </c>
      <c r="C96" s="23">
        <v>44865</v>
      </c>
      <c r="D96" t="s">
        <v>59</v>
      </c>
      <c r="E96" t="s">
        <v>60</v>
      </c>
      <c r="F96" t="s">
        <v>28</v>
      </c>
      <c r="G96" t="s">
        <v>49</v>
      </c>
      <c r="H96" t="s">
        <v>50</v>
      </c>
      <c r="I96" t="s">
        <v>25</v>
      </c>
      <c r="J96" s="15">
        <v>10000</v>
      </c>
      <c r="K96" s="18">
        <v>24</v>
      </c>
      <c r="L96" s="15"/>
    </row>
    <row r="97" spans="2:12" x14ac:dyDescent="0.4">
      <c r="B97">
        <v>93</v>
      </c>
      <c r="C97" s="23">
        <v>44866</v>
      </c>
      <c r="D97" t="s">
        <v>21</v>
      </c>
      <c r="E97" t="s">
        <v>22</v>
      </c>
      <c r="F97" t="s">
        <v>17</v>
      </c>
      <c r="G97" t="s">
        <v>53</v>
      </c>
      <c r="H97" t="s">
        <v>54</v>
      </c>
      <c r="I97" t="s">
        <v>20</v>
      </c>
      <c r="J97" s="15">
        <v>3000</v>
      </c>
      <c r="K97" s="18">
        <v>26</v>
      </c>
      <c r="L97" s="15"/>
    </row>
    <row r="98" spans="2:12" x14ac:dyDescent="0.4">
      <c r="B98">
        <v>94</v>
      </c>
      <c r="C98" s="23">
        <v>44866</v>
      </c>
      <c r="D98" t="s">
        <v>63</v>
      </c>
      <c r="E98" t="s">
        <v>64</v>
      </c>
      <c r="F98" t="s">
        <v>11</v>
      </c>
      <c r="G98" t="s">
        <v>55</v>
      </c>
      <c r="H98" t="s">
        <v>56</v>
      </c>
      <c r="I98" t="s">
        <v>20</v>
      </c>
      <c r="J98" s="15">
        <v>1000</v>
      </c>
      <c r="K98" s="18">
        <v>79</v>
      </c>
      <c r="L98" s="15"/>
    </row>
    <row r="99" spans="2:12" x14ac:dyDescent="0.4">
      <c r="B99">
        <v>95</v>
      </c>
      <c r="C99" s="23">
        <v>44866</v>
      </c>
      <c r="D99" t="s">
        <v>9</v>
      </c>
      <c r="E99" t="s">
        <v>10</v>
      </c>
      <c r="F99" t="s">
        <v>11</v>
      </c>
      <c r="G99" t="s">
        <v>49</v>
      </c>
      <c r="H99" t="s">
        <v>50</v>
      </c>
      <c r="I99" t="s">
        <v>25</v>
      </c>
      <c r="J99" s="15">
        <v>10000</v>
      </c>
      <c r="K99" s="18">
        <v>20</v>
      </c>
      <c r="L99" s="15"/>
    </row>
    <row r="100" spans="2:12" x14ac:dyDescent="0.4">
      <c r="B100">
        <v>96</v>
      </c>
      <c r="C100" s="23">
        <v>44867</v>
      </c>
      <c r="D100" t="s">
        <v>39</v>
      </c>
      <c r="E100" t="s">
        <v>40</v>
      </c>
      <c r="F100" t="s">
        <v>11</v>
      </c>
      <c r="G100" t="s">
        <v>23</v>
      </c>
      <c r="H100" t="s">
        <v>24</v>
      </c>
      <c r="I100" t="s">
        <v>25</v>
      </c>
      <c r="J100" s="15">
        <v>3000</v>
      </c>
      <c r="K100" s="18">
        <v>48</v>
      </c>
      <c r="L100" s="15"/>
    </row>
    <row r="101" spans="2:12" x14ac:dyDescent="0.4">
      <c r="B101">
        <v>97</v>
      </c>
      <c r="C101" s="23">
        <v>44867</v>
      </c>
      <c r="D101" t="s">
        <v>67</v>
      </c>
      <c r="E101" t="s">
        <v>68</v>
      </c>
      <c r="F101" t="s">
        <v>11</v>
      </c>
      <c r="G101" t="s">
        <v>41</v>
      </c>
      <c r="H101" t="s">
        <v>42</v>
      </c>
      <c r="I101" t="s">
        <v>14</v>
      </c>
      <c r="J101" s="15">
        <v>10000</v>
      </c>
      <c r="K101" s="18">
        <v>149</v>
      </c>
      <c r="L101" s="15"/>
    </row>
    <row r="102" spans="2:12" x14ac:dyDescent="0.4">
      <c r="B102">
        <v>98</v>
      </c>
      <c r="C102" s="23">
        <v>44868</v>
      </c>
      <c r="D102" t="s">
        <v>65</v>
      </c>
      <c r="E102" t="s">
        <v>66</v>
      </c>
      <c r="F102" t="s">
        <v>28</v>
      </c>
      <c r="G102" t="s">
        <v>53</v>
      </c>
      <c r="H102" t="s">
        <v>54</v>
      </c>
      <c r="I102" t="s">
        <v>20</v>
      </c>
      <c r="J102" s="15">
        <v>3000</v>
      </c>
      <c r="K102" s="18">
        <v>72</v>
      </c>
      <c r="L102" s="15"/>
    </row>
    <row r="103" spans="2:12" x14ac:dyDescent="0.4">
      <c r="B103">
        <v>99</v>
      </c>
      <c r="C103" s="23">
        <v>44869</v>
      </c>
      <c r="D103" t="s">
        <v>67</v>
      </c>
      <c r="E103" t="s">
        <v>68</v>
      </c>
      <c r="F103" t="s">
        <v>11</v>
      </c>
      <c r="G103" t="s">
        <v>41</v>
      </c>
      <c r="H103" t="s">
        <v>42</v>
      </c>
      <c r="I103" t="s">
        <v>14</v>
      </c>
      <c r="J103" s="15">
        <v>10000</v>
      </c>
      <c r="K103" s="18">
        <v>29</v>
      </c>
      <c r="L103" s="15"/>
    </row>
    <row r="104" spans="2:12" x14ac:dyDescent="0.4">
      <c r="B104">
        <v>100</v>
      </c>
      <c r="C104" s="23">
        <v>44870</v>
      </c>
      <c r="D104" t="s">
        <v>61</v>
      </c>
      <c r="E104" t="s">
        <v>62</v>
      </c>
      <c r="F104" t="s">
        <v>28</v>
      </c>
      <c r="G104" t="s">
        <v>41</v>
      </c>
      <c r="H104" t="s">
        <v>42</v>
      </c>
      <c r="I104" t="s">
        <v>14</v>
      </c>
      <c r="J104" s="15">
        <v>10000</v>
      </c>
      <c r="K104" s="18">
        <v>159</v>
      </c>
      <c r="L104" s="15"/>
    </row>
    <row r="105" spans="2:12" x14ac:dyDescent="0.4">
      <c r="B105">
        <v>101</v>
      </c>
      <c r="C105" s="23">
        <v>44871</v>
      </c>
      <c r="D105" t="s">
        <v>45</v>
      </c>
      <c r="E105" t="s">
        <v>46</v>
      </c>
      <c r="F105" t="s">
        <v>28</v>
      </c>
      <c r="G105" t="s">
        <v>18</v>
      </c>
      <c r="H105" t="s">
        <v>19</v>
      </c>
      <c r="I105" t="s">
        <v>20</v>
      </c>
      <c r="J105" s="15">
        <v>10000</v>
      </c>
      <c r="K105" s="18">
        <v>68</v>
      </c>
      <c r="L105" s="15"/>
    </row>
    <row r="106" spans="2:12" x14ac:dyDescent="0.4">
      <c r="B106">
        <v>102</v>
      </c>
      <c r="C106" s="23">
        <v>44871</v>
      </c>
      <c r="D106" t="s">
        <v>29</v>
      </c>
      <c r="E106" t="s">
        <v>30</v>
      </c>
      <c r="F106" t="s">
        <v>17</v>
      </c>
      <c r="G106" t="s">
        <v>57</v>
      </c>
      <c r="H106" t="s">
        <v>58</v>
      </c>
      <c r="I106" t="s">
        <v>14</v>
      </c>
      <c r="J106" s="15">
        <v>5000</v>
      </c>
      <c r="K106" s="18">
        <v>162</v>
      </c>
      <c r="L106" s="15"/>
    </row>
    <row r="107" spans="2:12" x14ac:dyDescent="0.4">
      <c r="B107">
        <v>103</v>
      </c>
      <c r="C107" s="23">
        <v>44874</v>
      </c>
      <c r="D107" t="s">
        <v>61</v>
      </c>
      <c r="E107" t="s">
        <v>62</v>
      </c>
      <c r="F107" t="s">
        <v>28</v>
      </c>
      <c r="G107" t="s">
        <v>55</v>
      </c>
      <c r="H107" t="s">
        <v>56</v>
      </c>
      <c r="I107" t="s">
        <v>20</v>
      </c>
      <c r="J107" s="15">
        <v>1000</v>
      </c>
      <c r="K107" s="18">
        <v>66</v>
      </c>
      <c r="L107" s="15"/>
    </row>
    <row r="108" spans="2:12" x14ac:dyDescent="0.4">
      <c r="B108">
        <v>104</v>
      </c>
      <c r="C108" s="23">
        <v>44874</v>
      </c>
      <c r="D108" t="s">
        <v>26</v>
      </c>
      <c r="E108" t="s">
        <v>27</v>
      </c>
      <c r="F108" t="s">
        <v>28</v>
      </c>
      <c r="G108" t="s">
        <v>43</v>
      </c>
      <c r="H108" t="s">
        <v>44</v>
      </c>
      <c r="I108" t="s">
        <v>25</v>
      </c>
      <c r="J108" s="15">
        <v>5000</v>
      </c>
      <c r="K108" s="18">
        <v>6</v>
      </c>
      <c r="L108" s="15"/>
    </row>
    <row r="109" spans="2:12" x14ac:dyDescent="0.4">
      <c r="B109">
        <v>105</v>
      </c>
      <c r="C109" s="23">
        <v>44875</v>
      </c>
      <c r="D109" t="s">
        <v>65</v>
      </c>
      <c r="E109" t="s">
        <v>66</v>
      </c>
      <c r="F109" t="s">
        <v>28</v>
      </c>
      <c r="G109" t="s">
        <v>57</v>
      </c>
      <c r="H109" t="s">
        <v>58</v>
      </c>
      <c r="I109" t="s">
        <v>14</v>
      </c>
      <c r="J109" s="15">
        <v>5000</v>
      </c>
      <c r="K109" s="18">
        <v>103</v>
      </c>
      <c r="L109" s="15"/>
    </row>
    <row r="110" spans="2:12" x14ac:dyDescent="0.4">
      <c r="B110">
        <v>106</v>
      </c>
      <c r="C110" s="23">
        <v>44876</v>
      </c>
      <c r="D110" t="s">
        <v>29</v>
      </c>
      <c r="E110" t="s">
        <v>30</v>
      </c>
      <c r="F110" t="s">
        <v>17</v>
      </c>
      <c r="G110" t="s">
        <v>49</v>
      </c>
      <c r="H110" t="s">
        <v>50</v>
      </c>
      <c r="I110" t="s">
        <v>25</v>
      </c>
      <c r="J110" s="15">
        <v>10000</v>
      </c>
      <c r="K110" s="18">
        <v>250</v>
      </c>
      <c r="L110" s="15"/>
    </row>
    <row r="111" spans="2:12" x14ac:dyDescent="0.4">
      <c r="B111">
        <v>107</v>
      </c>
      <c r="C111" s="23">
        <v>44876</v>
      </c>
      <c r="D111" t="s">
        <v>47</v>
      </c>
      <c r="E111" t="s">
        <v>48</v>
      </c>
      <c r="F111" t="s">
        <v>11</v>
      </c>
      <c r="G111" t="s">
        <v>41</v>
      </c>
      <c r="H111" t="s">
        <v>42</v>
      </c>
      <c r="I111" t="s">
        <v>14</v>
      </c>
      <c r="J111" s="15">
        <v>10000</v>
      </c>
      <c r="K111" s="18">
        <v>133</v>
      </c>
      <c r="L111" s="15"/>
    </row>
    <row r="112" spans="2:12" x14ac:dyDescent="0.4">
      <c r="B112">
        <v>108</v>
      </c>
      <c r="C112" s="23">
        <v>44876</v>
      </c>
      <c r="D112" t="s">
        <v>47</v>
      </c>
      <c r="E112" t="s">
        <v>48</v>
      </c>
      <c r="F112" t="s">
        <v>11</v>
      </c>
      <c r="G112" t="s">
        <v>55</v>
      </c>
      <c r="H112" t="s">
        <v>56</v>
      </c>
      <c r="I112" t="s">
        <v>20</v>
      </c>
      <c r="J112" s="15">
        <v>1000</v>
      </c>
      <c r="K112" s="18">
        <v>35</v>
      </c>
      <c r="L112" s="15"/>
    </row>
    <row r="113" spans="2:12" x14ac:dyDescent="0.4">
      <c r="B113">
        <v>109</v>
      </c>
      <c r="C113" s="23">
        <v>44876</v>
      </c>
      <c r="D113" t="s">
        <v>61</v>
      </c>
      <c r="E113" t="s">
        <v>62</v>
      </c>
      <c r="F113" t="s">
        <v>28</v>
      </c>
      <c r="G113" t="s">
        <v>49</v>
      </c>
      <c r="H113" t="s">
        <v>50</v>
      </c>
      <c r="I113" t="s">
        <v>25</v>
      </c>
      <c r="J113" s="15">
        <v>10000</v>
      </c>
      <c r="K113" s="18">
        <v>283</v>
      </c>
      <c r="L113" s="15"/>
    </row>
    <row r="114" spans="2:12" x14ac:dyDescent="0.4">
      <c r="B114">
        <v>110</v>
      </c>
      <c r="C114" s="23">
        <v>44878</v>
      </c>
      <c r="D114" t="s">
        <v>67</v>
      </c>
      <c r="E114" t="s">
        <v>68</v>
      </c>
      <c r="F114" t="s">
        <v>11</v>
      </c>
      <c r="G114" t="s">
        <v>43</v>
      </c>
      <c r="H114" t="s">
        <v>44</v>
      </c>
      <c r="I114" t="s">
        <v>25</v>
      </c>
      <c r="J114" s="15">
        <v>5000</v>
      </c>
      <c r="K114" s="18">
        <v>60</v>
      </c>
      <c r="L114" s="15"/>
    </row>
    <row r="115" spans="2:12" x14ac:dyDescent="0.4">
      <c r="B115">
        <v>111</v>
      </c>
      <c r="C115" s="23">
        <v>44878</v>
      </c>
      <c r="D115" t="s">
        <v>9</v>
      </c>
      <c r="E115" t="s">
        <v>10</v>
      </c>
      <c r="F115" t="s">
        <v>11</v>
      </c>
      <c r="G115" t="s">
        <v>41</v>
      </c>
      <c r="H115" t="s">
        <v>42</v>
      </c>
      <c r="I115" t="s">
        <v>14</v>
      </c>
      <c r="J115" s="15">
        <v>10000</v>
      </c>
      <c r="K115" s="18">
        <v>18</v>
      </c>
      <c r="L115" s="15"/>
    </row>
    <row r="116" spans="2:12" x14ac:dyDescent="0.4">
      <c r="B116">
        <v>112</v>
      </c>
      <c r="C116" s="23">
        <v>44878</v>
      </c>
      <c r="D116" t="s">
        <v>47</v>
      </c>
      <c r="E116" t="s">
        <v>48</v>
      </c>
      <c r="F116" t="s">
        <v>11</v>
      </c>
      <c r="G116" t="s">
        <v>37</v>
      </c>
      <c r="H116" t="s">
        <v>38</v>
      </c>
      <c r="I116" t="s">
        <v>14</v>
      </c>
      <c r="J116" s="15">
        <v>3000</v>
      </c>
      <c r="K116" s="18">
        <v>152</v>
      </c>
      <c r="L116" s="15"/>
    </row>
    <row r="117" spans="2:12" x14ac:dyDescent="0.4">
      <c r="B117">
        <v>113</v>
      </c>
      <c r="C117" s="23">
        <v>44878</v>
      </c>
      <c r="D117" t="s">
        <v>65</v>
      </c>
      <c r="E117" t="s">
        <v>66</v>
      </c>
      <c r="F117" t="s">
        <v>28</v>
      </c>
      <c r="G117" t="s">
        <v>12</v>
      </c>
      <c r="H117" t="s">
        <v>13</v>
      </c>
      <c r="I117" t="s">
        <v>14</v>
      </c>
      <c r="J117" s="15">
        <v>1000</v>
      </c>
      <c r="K117" s="18">
        <v>56</v>
      </c>
      <c r="L117" s="15"/>
    </row>
    <row r="118" spans="2:12" x14ac:dyDescent="0.4">
      <c r="B118">
        <v>114</v>
      </c>
      <c r="C118" s="23">
        <v>44878</v>
      </c>
      <c r="D118" t="s">
        <v>63</v>
      </c>
      <c r="E118" t="s">
        <v>64</v>
      </c>
      <c r="F118" t="s">
        <v>11</v>
      </c>
      <c r="G118" t="s">
        <v>12</v>
      </c>
      <c r="H118" t="s">
        <v>13</v>
      </c>
      <c r="I118" t="s">
        <v>14</v>
      </c>
      <c r="J118" s="15">
        <v>1000</v>
      </c>
      <c r="K118" s="18">
        <v>23</v>
      </c>
      <c r="L118" s="15"/>
    </row>
    <row r="119" spans="2:12" x14ac:dyDescent="0.4">
      <c r="B119">
        <v>115</v>
      </c>
      <c r="C119" s="23">
        <v>44879</v>
      </c>
      <c r="D119" t="s">
        <v>59</v>
      </c>
      <c r="E119" t="s">
        <v>60</v>
      </c>
      <c r="F119" t="s">
        <v>28</v>
      </c>
      <c r="G119" t="s">
        <v>43</v>
      </c>
      <c r="H119" t="s">
        <v>44</v>
      </c>
      <c r="I119" t="s">
        <v>25</v>
      </c>
      <c r="J119" s="15">
        <v>5000</v>
      </c>
      <c r="K119" s="18">
        <v>86</v>
      </c>
      <c r="L119" s="15"/>
    </row>
    <row r="120" spans="2:12" x14ac:dyDescent="0.4">
      <c r="B120">
        <v>116</v>
      </c>
      <c r="C120" s="23">
        <v>44879</v>
      </c>
      <c r="D120" t="s">
        <v>9</v>
      </c>
      <c r="E120" t="s">
        <v>10</v>
      </c>
      <c r="F120" t="s">
        <v>11</v>
      </c>
      <c r="G120" t="s">
        <v>37</v>
      </c>
      <c r="H120" t="s">
        <v>38</v>
      </c>
      <c r="I120" t="s">
        <v>14</v>
      </c>
      <c r="J120" s="15">
        <v>3000</v>
      </c>
      <c r="K120" s="18">
        <v>188</v>
      </c>
      <c r="L120" s="15"/>
    </row>
    <row r="121" spans="2:12" x14ac:dyDescent="0.4">
      <c r="B121">
        <v>117</v>
      </c>
      <c r="C121" s="23">
        <v>44879</v>
      </c>
      <c r="D121" t="s">
        <v>61</v>
      </c>
      <c r="E121" t="s">
        <v>62</v>
      </c>
      <c r="F121" t="s">
        <v>28</v>
      </c>
      <c r="G121" t="s">
        <v>49</v>
      </c>
      <c r="H121" t="s">
        <v>50</v>
      </c>
      <c r="I121" t="s">
        <v>25</v>
      </c>
      <c r="J121" s="15">
        <v>10000</v>
      </c>
      <c r="K121" s="18">
        <v>93</v>
      </c>
      <c r="L121" s="15"/>
    </row>
    <row r="122" spans="2:12" x14ac:dyDescent="0.4">
      <c r="B122">
        <v>118</v>
      </c>
      <c r="C122" s="23">
        <v>44879</v>
      </c>
      <c r="D122" t="s">
        <v>45</v>
      </c>
      <c r="E122" t="s">
        <v>46</v>
      </c>
      <c r="F122" t="s">
        <v>28</v>
      </c>
      <c r="G122" t="s">
        <v>23</v>
      </c>
      <c r="H122" t="s">
        <v>24</v>
      </c>
      <c r="I122" t="s">
        <v>25</v>
      </c>
      <c r="J122" s="15">
        <v>3000</v>
      </c>
      <c r="K122" s="18">
        <v>242</v>
      </c>
      <c r="L122" s="15"/>
    </row>
    <row r="123" spans="2:12" x14ac:dyDescent="0.4">
      <c r="B123">
        <v>119</v>
      </c>
      <c r="C123" s="23">
        <v>44881</v>
      </c>
      <c r="D123" t="s">
        <v>29</v>
      </c>
      <c r="E123" t="s">
        <v>30</v>
      </c>
      <c r="F123" t="s">
        <v>17</v>
      </c>
      <c r="G123" t="s">
        <v>43</v>
      </c>
      <c r="H123" t="s">
        <v>44</v>
      </c>
      <c r="I123" t="s">
        <v>25</v>
      </c>
      <c r="J123" s="15">
        <v>5000</v>
      </c>
      <c r="K123" s="18">
        <v>76</v>
      </c>
      <c r="L123" s="15"/>
    </row>
    <row r="124" spans="2:12" x14ac:dyDescent="0.4">
      <c r="B124">
        <v>120</v>
      </c>
      <c r="C124" s="23">
        <v>44882</v>
      </c>
      <c r="D124" t="s">
        <v>65</v>
      </c>
      <c r="E124" t="s">
        <v>66</v>
      </c>
      <c r="F124" t="s">
        <v>28</v>
      </c>
      <c r="G124" t="s">
        <v>41</v>
      </c>
      <c r="H124" t="s">
        <v>42</v>
      </c>
      <c r="I124" t="s">
        <v>14</v>
      </c>
      <c r="J124" s="15">
        <v>10000</v>
      </c>
      <c r="K124" s="18">
        <v>80</v>
      </c>
      <c r="L124" s="15"/>
    </row>
    <row r="125" spans="2:12" x14ac:dyDescent="0.4">
      <c r="B125">
        <v>121</v>
      </c>
      <c r="C125" s="23">
        <v>44882</v>
      </c>
      <c r="D125" t="s">
        <v>26</v>
      </c>
      <c r="E125" t="s">
        <v>27</v>
      </c>
      <c r="F125" t="s">
        <v>28</v>
      </c>
      <c r="G125" t="s">
        <v>41</v>
      </c>
      <c r="H125" t="s">
        <v>42</v>
      </c>
      <c r="I125" t="s">
        <v>14</v>
      </c>
      <c r="J125" s="15">
        <v>10000</v>
      </c>
      <c r="K125" s="18">
        <v>153</v>
      </c>
      <c r="L125" s="15"/>
    </row>
    <row r="126" spans="2:12" x14ac:dyDescent="0.4">
      <c r="B126">
        <v>122</v>
      </c>
      <c r="C126" s="23">
        <v>44882</v>
      </c>
      <c r="D126" t="s">
        <v>26</v>
      </c>
      <c r="E126" t="s">
        <v>27</v>
      </c>
      <c r="F126" t="s">
        <v>28</v>
      </c>
      <c r="G126" t="s">
        <v>37</v>
      </c>
      <c r="H126" t="s">
        <v>38</v>
      </c>
      <c r="I126" t="s">
        <v>14</v>
      </c>
      <c r="J126" s="15">
        <v>3000</v>
      </c>
      <c r="K126" s="18">
        <v>50</v>
      </c>
      <c r="L126" s="15"/>
    </row>
    <row r="127" spans="2:12" x14ac:dyDescent="0.4">
      <c r="B127">
        <v>123</v>
      </c>
      <c r="C127" s="23">
        <v>44882</v>
      </c>
      <c r="D127" t="s">
        <v>65</v>
      </c>
      <c r="E127" t="s">
        <v>66</v>
      </c>
      <c r="F127" t="s">
        <v>28</v>
      </c>
      <c r="G127" t="s">
        <v>31</v>
      </c>
      <c r="H127" t="s">
        <v>32</v>
      </c>
      <c r="I127" t="s">
        <v>20</v>
      </c>
      <c r="J127" s="15">
        <v>5000</v>
      </c>
      <c r="K127" s="18">
        <v>11</v>
      </c>
      <c r="L127" s="15"/>
    </row>
    <row r="128" spans="2:12" x14ac:dyDescent="0.4">
      <c r="B128">
        <v>124</v>
      </c>
      <c r="C128" s="23">
        <v>44882</v>
      </c>
      <c r="D128" t="s">
        <v>47</v>
      </c>
      <c r="E128" t="s">
        <v>48</v>
      </c>
      <c r="F128" t="s">
        <v>11</v>
      </c>
      <c r="G128" t="s">
        <v>31</v>
      </c>
      <c r="H128" t="s">
        <v>32</v>
      </c>
      <c r="I128" t="s">
        <v>20</v>
      </c>
      <c r="J128" s="15">
        <v>5000</v>
      </c>
      <c r="K128" s="18">
        <v>54</v>
      </c>
      <c r="L128" s="15"/>
    </row>
    <row r="129" spans="2:12" x14ac:dyDescent="0.4">
      <c r="B129">
        <v>125</v>
      </c>
      <c r="C129" s="23">
        <v>44882</v>
      </c>
      <c r="D129" t="s">
        <v>59</v>
      </c>
      <c r="E129" t="s">
        <v>60</v>
      </c>
      <c r="F129" t="s">
        <v>28</v>
      </c>
      <c r="G129" t="s">
        <v>53</v>
      </c>
      <c r="H129" t="s">
        <v>54</v>
      </c>
      <c r="I129" t="s">
        <v>20</v>
      </c>
      <c r="J129" s="15">
        <v>3000</v>
      </c>
      <c r="K129" s="18">
        <v>84</v>
      </c>
      <c r="L129" s="15"/>
    </row>
    <row r="130" spans="2:12" x14ac:dyDescent="0.4">
      <c r="B130">
        <v>126</v>
      </c>
      <c r="C130" s="23">
        <v>44882</v>
      </c>
      <c r="D130" t="s">
        <v>63</v>
      </c>
      <c r="E130" t="s">
        <v>64</v>
      </c>
      <c r="F130" t="s">
        <v>11</v>
      </c>
      <c r="G130" t="s">
        <v>37</v>
      </c>
      <c r="H130" t="s">
        <v>38</v>
      </c>
      <c r="I130" t="s">
        <v>14</v>
      </c>
      <c r="J130" s="15">
        <v>3000</v>
      </c>
      <c r="K130" s="18">
        <v>55</v>
      </c>
      <c r="L130" s="15"/>
    </row>
    <row r="131" spans="2:12" x14ac:dyDescent="0.4">
      <c r="B131">
        <v>127</v>
      </c>
      <c r="C131" s="23">
        <v>44883</v>
      </c>
      <c r="D131" t="s">
        <v>59</v>
      </c>
      <c r="E131" t="s">
        <v>60</v>
      </c>
      <c r="F131" t="s">
        <v>28</v>
      </c>
      <c r="G131" t="s">
        <v>49</v>
      </c>
      <c r="H131" t="s">
        <v>50</v>
      </c>
      <c r="I131" t="s">
        <v>25</v>
      </c>
      <c r="J131" s="15">
        <v>10000</v>
      </c>
      <c r="K131" s="18">
        <v>160</v>
      </c>
      <c r="L131" s="15"/>
    </row>
    <row r="132" spans="2:12" x14ac:dyDescent="0.4">
      <c r="B132">
        <v>128</v>
      </c>
      <c r="C132" s="23">
        <v>44883</v>
      </c>
      <c r="D132" t="s">
        <v>61</v>
      </c>
      <c r="E132" t="s">
        <v>62</v>
      </c>
      <c r="F132" t="s">
        <v>28</v>
      </c>
      <c r="G132" t="s">
        <v>41</v>
      </c>
      <c r="H132" t="s">
        <v>42</v>
      </c>
      <c r="I132" t="s">
        <v>14</v>
      </c>
      <c r="J132" s="15">
        <v>10000</v>
      </c>
      <c r="K132" s="18">
        <v>79</v>
      </c>
      <c r="L132" s="15"/>
    </row>
    <row r="133" spans="2:12" x14ac:dyDescent="0.4">
      <c r="B133">
        <v>129</v>
      </c>
      <c r="C133" s="23">
        <v>44883</v>
      </c>
      <c r="D133" t="s">
        <v>61</v>
      </c>
      <c r="E133" t="s">
        <v>62</v>
      </c>
      <c r="F133" t="s">
        <v>28</v>
      </c>
      <c r="G133" t="s">
        <v>23</v>
      </c>
      <c r="H133" t="s">
        <v>24</v>
      </c>
      <c r="I133" t="s">
        <v>25</v>
      </c>
      <c r="J133" s="15">
        <v>3000</v>
      </c>
      <c r="K133" s="18">
        <v>284</v>
      </c>
      <c r="L133" s="15"/>
    </row>
    <row r="134" spans="2:12" x14ac:dyDescent="0.4">
      <c r="B134">
        <v>130</v>
      </c>
      <c r="C134" s="23">
        <v>44884</v>
      </c>
      <c r="D134" t="s">
        <v>63</v>
      </c>
      <c r="E134" t="s">
        <v>64</v>
      </c>
      <c r="F134" t="s">
        <v>11</v>
      </c>
      <c r="G134" t="s">
        <v>49</v>
      </c>
      <c r="H134" t="s">
        <v>50</v>
      </c>
      <c r="I134" t="s">
        <v>25</v>
      </c>
      <c r="J134" s="15">
        <v>10000</v>
      </c>
      <c r="K134" s="18">
        <v>224</v>
      </c>
      <c r="L134" s="15"/>
    </row>
    <row r="135" spans="2:12" x14ac:dyDescent="0.4">
      <c r="B135">
        <v>131</v>
      </c>
      <c r="C135" s="23">
        <v>44884</v>
      </c>
      <c r="D135" t="s">
        <v>67</v>
      </c>
      <c r="E135" t="s">
        <v>68</v>
      </c>
      <c r="F135" t="s">
        <v>11</v>
      </c>
      <c r="G135" t="s">
        <v>35</v>
      </c>
      <c r="H135" t="s">
        <v>36</v>
      </c>
      <c r="I135" t="s">
        <v>25</v>
      </c>
      <c r="J135" s="15">
        <v>1000</v>
      </c>
      <c r="K135" s="18">
        <v>140</v>
      </c>
      <c r="L135" s="15"/>
    </row>
    <row r="136" spans="2:12" x14ac:dyDescent="0.4">
      <c r="B136">
        <v>132</v>
      </c>
      <c r="C136" s="23">
        <v>44885</v>
      </c>
      <c r="D136" t="s">
        <v>29</v>
      </c>
      <c r="E136" t="s">
        <v>30</v>
      </c>
      <c r="F136" t="s">
        <v>17</v>
      </c>
      <c r="G136" t="s">
        <v>18</v>
      </c>
      <c r="H136" t="s">
        <v>19</v>
      </c>
      <c r="I136" t="s">
        <v>20</v>
      </c>
      <c r="J136" s="15">
        <v>10000</v>
      </c>
      <c r="K136" s="18">
        <v>67</v>
      </c>
      <c r="L136" s="15"/>
    </row>
    <row r="137" spans="2:12" x14ac:dyDescent="0.4">
      <c r="B137">
        <v>133</v>
      </c>
      <c r="C137" s="23">
        <v>44885</v>
      </c>
      <c r="D137" t="s">
        <v>67</v>
      </c>
      <c r="E137" t="s">
        <v>68</v>
      </c>
      <c r="F137" t="s">
        <v>11</v>
      </c>
      <c r="G137" t="s">
        <v>37</v>
      </c>
      <c r="H137" t="s">
        <v>38</v>
      </c>
      <c r="I137" t="s">
        <v>14</v>
      </c>
      <c r="J137" s="15">
        <v>3000</v>
      </c>
      <c r="K137" s="18">
        <v>159</v>
      </c>
      <c r="L137" s="15"/>
    </row>
    <row r="138" spans="2:12" x14ac:dyDescent="0.4">
      <c r="B138">
        <v>134</v>
      </c>
      <c r="C138" s="23">
        <v>44885</v>
      </c>
      <c r="D138" t="s">
        <v>59</v>
      </c>
      <c r="E138" t="s">
        <v>60</v>
      </c>
      <c r="F138" t="s">
        <v>28</v>
      </c>
      <c r="G138" t="s">
        <v>53</v>
      </c>
      <c r="H138" t="s">
        <v>54</v>
      </c>
      <c r="I138" t="s">
        <v>20</v>
      </c>
      <c r="J138" s="15">
        <v>3000</v>
      </c>
      <c r="K138" s="18">
        <v>93</v>
      </c>
      <c r="L138" s="15"/>
    </row>
    <row r="139" spans="2:12" x14ac:dyDescent="0.4">
      <c r="B139">
        <v>135</v>
      </c>
      <c r="C139" s="23">
        <v>44886</v>
      </c>
      <c r="D139" t="s">
        <v>26</v>
      </c>
      <c r="E139" t="s">
        <v>27</v>
      </c>
      <c r="F139" t="s">
        <v>28</v>
      </c>
      <c r="G139" t="s">
        <v>57</v>
      </c>
      <c r="H139" t="s">
        <v>58</v>
      </c>
      <c r="I139" t="s">
        <v>14</v>
      </c>
      <c r="J139" s="15">
        <v>5000</v>
      </c>
      <c r="K139" s="18">
        <v>90</v>
      </c>
      <c r="L139" s="15"/>
    </row>
    <row r="140" spans="2:12" x14ac:dyDescent="0.4">
      <c r="B140">
        <v>136</v>
      </c>
      <c r="C140" s="23">
        <v>44886</v>
      </c>
      <c r="D140" t="s">
        <v>26</v>
      </c>
      <c r="E140" t="s">
        <v>27</v>
      </c>
      <c r="F140" t="s">
        <v>28</v>
      </c>
      <c r="G140" t="s">
        <v>12</v>
      </c>
      <c r="H140" t="s">
        <v>13</v>
      </c>
      <c r="I140" t="s">
        <v>14</v>
      </c>
      <c r="J140" s="15">
        <v>1000</v>
      </c>
      <c r="K140" s="18">
        <v>28</v>
      </c>
      <c r="L140" s="15"/>
    </row>
    <row r="141" spans="2:12" x14ac:dyDescent="0.4">
      <c r="B141">
        <v>137</v>
      </c>
      <c r="C141" s="23">
        <v>44886</v>
      </c>
      <c r="D141" t="s">
        <v>29</v>
      </c>
      <c r="E141" t="s">
        <v>30</v>
      </c>
      <c r="F141" t="s">
        <v>17</v>
      </c>
      <c r="G141" t="s">
        <v>41</v>
      </c>
      <c r="H141" t="s">
        <v>42</v>
      </c>
      <c r="I141" t="s">
        <v>14</v>
      </c>
      <c r="J141" s="15">
        <v>10000</v>
      </c>
      <c r="K141" s="18">
        <v>119</v>
      </c>
      <c r="L141" s="15"/>
    </row>
    <row r="142" spans="2:12" x14ac:dyDescent="0.4">
      <c r="B142">
        <v>138</v>
      </c>
      <c r="C142" s="23">
        <v>44886</v>
      </c>
      <c r="D142" t="s">
        <v>33</v>
      </c>
      <c r="E142" t="s">
        <v>34</v>
      </c>
      <c r="F142" t="s">
        <v>17</v>
      </c>
      <c r="G142" t="s">
        <v>57</v>
      </c>
      <c r="H142" t="s">
        <v>58</v>
      </c>
      <c r="I142" t="s">
        <v>14</v>
      </c>
      <c r="J142" s="15">
        <v>5000</v>
      </c>
      <c r="K142" s="18">
        <v>128</v>
      </c>
      <c r="L142" s="15"/>
    </row>
    <row r="143" spans="2:12" x14ac:dyDescent="0.4">
      <c r="B143">
        <v>139</v>
      </c>
      <c r="C143" s="23">
        <v>44887</v>
      </c>
      <c r="D143" t="s">
        <v>67</v>
      </c>
      <c r="E143" t="s">
        <v>68</v>
      </c>
      <c r="F143" t="s">
        <v>11</v>
      </c>
      <c r="G143" t="s">
        <v>41</v>
      </c>
      <c r="H143" t="s">
        <v>42</v>
      </c>
      <c r="I143" t="s">
        <v>14</v>
      </c>
      <c r="J143" s="15">
        <v>10000</v>
      </c>
      <c r="K143" s="18">
        <v>131</v>
      </c>
      <c r="L143" s="15"/>
    </row>
    <row r="144" spans="2:12" x14ac:dyDescent="0.4">
      <c r="B144">
        <v>140</v>
      </c>
      <c r="C144" s="23">
        <v>44887</v>
      </c>
      <c r="D144" t="s">
        <v>45</v>
      </c>
      <c r="E144" t="s">
        <v>46</v>
      </c>
      <c r="F144" t="s">
        <v>28</v>
      </c>
      <c r="G144" t="s">
        <v>23</v>
      </c>
      <c r="H144" t="s">
        <v>24</v>
      </c>
      <c r="I144" t="s">
        <v>25</v>
      </c>
      <c r="J144" s="15">
        <v>3000</v>
      </c>
      <c r="K144" s="18">
        <v>295</v>
      </c>
      <c r="L144" s="15"/>
    </row>
    <row r="145" spans="2:12" x14ac:dyDescent="0.4">
      <c r="B145">
        <v>141</v>
      </c>
      <c r="C145" s="23">
        <v>44887</v>
      </c>
      <c r="D145" t="s">
        <v>65</v>
      </c>
      <c r="E145" t="s">
        <v>66</v>
      </c>
      <c r="F145" t="s">
        <v>28</v>
      </c>
      <c r="G145" t="s">
        <v>37</v>
      </c>
      <c r="H145" t="s">
        <v>38</v>
      </c>
      <c r="I145" t="s">
        <v>14</v>
      </c>
      <c r="J145" s="15">
        <v>3000</v>
      </c>
      <c r="K145" s="18">
        <v>45</v>
      </c>
      <c r="L145" s="15"/>
    </row>
    <row r="146" spans="2:12" x14ac:dyDescent="0.4">
      <c r="B146">
        <v>142</v>
      </c>
      <c r="C146" s="23">
        <v>44887</v>
      </c>
      <c r="D146" t="s">
        <v>21</v>
      </c>
      <c r="E146" t="s">
        <v>22</v>
      </c>
      <c r="F146" t="s">
        <v>17</v>
      </c>
      <c r="G146" t="s">
        <v>43</v>
      </c>
      <c r="H146" t="s">
        <v>44</v>
      </c>
      <c r="I146" t="s">
        <v>25</v>
      </c>
      <c r="J146" s="15">
        <v>5000</v>
      </c>
      <c r="K146" s="18">
        <v>118</v>
      </c>
      <c r="L146" s="15"/>
    </row>
    <row r="147" spans="2:12" x14ac:dyDescent="0.4">
      <c r="B147">
        <v>143</v>
      </c>
      <c r="C147" s="23">
        <v>44888</v>
      </c>
      <c r="D147" t="s">
        <v>61</v>
      </c>
      <c r="E147" t="s">
        <v>62</v>
      </c>
      <c r="F147" t="s">
        <v>28</v>
      </c>
      <c r="G147" t="s">
        <v>35</v>
      </c>
      <c r="H147" t="s">
        <v>36</v>
      </c>
      <c r="I147" t="s">
        <v>25</v>
      </c>
      <c r="J147" s="15">
        <v>1000</v>
      </c>
      <c r="K147" s="18">
        <v>15</v>
      </c>
      <c r="L147" s="15"/>
    </row>
    <row r="148" spans="2:12" x14ac:dyDescent="0.4">
      <c r="B148">
        <v>144</v>
      </c>
      <c r="C148" s="23">
        <v>44888</v>
      </c>
      <c r="D148" t="s">
        <v>21</v>
      </c>
      <c r="E148" t="s">
        <v>22</v>
      </c>
      <c r="F148" t="s">
        <v>17</v>
      </c>
      <c r="G148" t="s">
        <v>55</v>
      </c>
      <c r="H148" t="s">
        <v>56</v>
      </c>
      <c r="I148" t="s">
        <v>20</v>
      </c>
      <c r="J148" s="15">
        <v>1000</v>
      </c>
      <c r="K148" s="18">
        <v>65</v>
      </c>
      <c r="L148" s="15"/>
    </row>
    <row r="149" spans="2:12" x14ac:dyDescent="0.4">
      <c r="B149">
        <v>145</v>
      </c>
      <c r="C149" s="23">
        <v>44888</v>
      </c>
      <c r="D149" t="s">
        <v>9</v>
      </c>
      <c r="E149" t="s">
        <v>10</v>
      </c>
      <c r="F149" t="s">
        <v>11</v>
      </c>
      <c r="G149" t="s">
        <v>35</v>
      </c>
      <c r="H149" t="s">
        <v>36</v>
      </c>
      <c r="I149" t="s">
        <v>25</v>
      </c>
      <c r="J149" s="15">
        <v>1000</v>
      </c>
      <c r="K149" s="18">
        <v>8</v>
      </c>
      <c r="L149" s="15"/>
    </row>
    <row r="150" spans="2:12" x14ac:dyDescent="0.4">
      <c r="B150">
        <v>146</v>
      </c>
      <c r="C150" s="23">
        <v>44888</v>
      </c>
      <c r="D150" t="s">
        <v>61</v>
      </c>
      <c r="E150" t="s">
        <v>62</v>
      </c>
      <c r="F150" t="s">
        <v>28</v>
      </c>
      <c r="G150" t="s">
        <v>35</v>
      </c>
      <c r="H150" t="s">
        <v>36</v>
      </c>
      <c r="I150" t="s">
        <v>25</v>
      </c>
      <c r="J150" s="15">
        <v>1000</v>
      </c>
      <c r="K150" s="18">
        <v>106</v>
      </c>
      <c r="L150" s="15"/>
    </row>
    <row r="151" spans="2:12" x14ac:dyDescent="0.4">
      <c r="B151">
        <v>147</v>
      </c>
      <c r="C151" s="23">
        <v>44889</v>
      </c>
      <c r="D151" t="s">
        <v>65</v>
      </c>
      <c r="E151" t="s">
        <v>66</v>
      </c>
      <c r="F151" t="s">
        <v>28</v>
      </c>
      <c r="G151" t="s">
        <v>41</v>
      </c>
      <c r="H151" t="s">
        <v>42</v>
      </c>
      <c r="I151" t="s">
        <v>14</v>
      </c>
      <c r="J151" s="15">
        <v>10000</v>
      </c>
      <c r="K151" s="18">
        <v>66</v>
      </c>
      <c r="L151" s="15"/>
    </row>
    <row r="152" spans="2:12" x14ac:dyDescent="0.4">
      <c r="B152">
        <v>148</v>
      </c>
      <c r="C152" s="23">
        <v>44890</v>
      </c>
      <c r="D152" t="s">
        <v>39</v>
      </c>
      <c r="E152" t="s">
        <v>40</v>
      </c>
      <c r="F152" t="s">
        <v>11</v>
      </c>
      <c r="G152" t="s">
        <v>57</v>
      </c>
      <c r="H152" t="s">
        <v>58</v>
      </c>
      <c r="I152" t="s">
        <v>14</v>
      </c>
      <c r="J152" s="15">
        <v>5000</v>
      </c>
      <c r="K152" s="18">
        <v>177</v>
      </c>
      <c r="L152" s="15"/>
    </row>
    <row r="153" spans="2:12" x14ac:dyDescent="0.4">
      <c r="B153">
        <v>149</v>
      </c>
      <c r="C153" s="23">
        <v>44891</v>
      </c>
      <c r="D153" t="s">
        <v>15</v>
      </c>
      <c r="E153" t="s">
        <v>16</v>
      </c>
      <c r="F153" t="s">
        <v>17</v>
      </c>
      <c r="G153" t="s">
        <v>31</v>
      </c>
      <c r="H153" t="s">
        <v>32</v>
      </c>
      <c r="I153" t="s">
        <v>20</v>
      </c>
      <c r="J153" s="15">
        <v>5000</v>
      </c>
      <c r="K153" s="18">
        <v>63</v>
      </c>
      <c r="L153" s="15"/>
    </row>
    <row r="154" spans="2:12" x14ac:dyDescent="0.4">
      <c r="B154">
        <v>150</v>
      </c>
      <c r="C154" s="23">
        <v>44891</v>
      </c>
      <c r="D154" t="s">
        <v>61</v>
      </c>
      <c r="E154" t="s">
        <v>62</v>
      </c>
      <c r="F154" t="s">
        <v>28</v>
      </c>
      <c r="G154" t="s">
        <v>41</v>
      </c>
      <c r="H154" t="s">
        <v>42</v>
      </c>
      <c r="I154" t="s">
        <v>14</v>
      </c>
      <c r="J154" s="15">
        <v>10000</v>
      </c>
      <c r="K154" s="18">
        <v>68</v>
      </c>
      <c r="L154" s="15"/>
    </row>
    <row r="155" spans="2:12" x14ac:dyDescent="0.4">
      <c r="B155">
        <v>151</v>
      </c>
      <c r="C155" s="23">
        <v>44891</v>
      </c>
      <c r="D155" t="s">
        <v>47</v>
      </c>
      <c r="E155" t="s">
        <v>48</v>
      </c>
      <c r="F155" t="s">
        <v>11</v>
      </c>
      <c r="G155" t="s">
        <v>18</v>
      </c>
      <c r="H155" t="s">
        <v>19</v>
      </c>
      <c r="I155" t="s">
        <v>20</v>
      </c>
      <c r="J155" s="15">
        <v>10000</v>
      </c>
      <c r="K155" s="18">
        <v>27</v>
      </c>
      <c r="L155" s="15"/>
    </row>
    <row r="156" spans="2:12" x14ac:dyDescent="0.4">
      <c r="B156">
        <v>152</v>
      </c>
      <c r="C156" s="23">
        <v>44892</v>
      </c>
      <c r="D156" t="s">
        <v>65</v>
      </c>
      <c r="E156" t="s">
        <v>66</v>
      </c>
      <c r="F156" t="s">
        <v>28</v>
      </c>
      <c r="G156" t="s">
        <v>23</v>
      </c>
      <c r="H156" t="s">
        <v>24</v>
      </c>
      <c r="I156" t="s">
        <v>25</v>
      </c>
      <c r="J156" s="15">
        <v>3000</v>
      </c>
      <c r="K156" s="18">
        <v>287</v>
      </c>
      <c r="L156" s="15"/>
    </row>
    <row r="157" spans="2:12" x14ac:dyDescent="0.4">
      <c r="B157">
        <v>153</v>
      </c>
      <c r="C157" s="23">
        <v>44892</v>
      </c>
      <c r="D157" t="s">
        <v>59</v>
      </c>
      <c r="E157" t="s">
        <v>60</v>
      </c>
      <c r="F157" t="s">
        <v>28</v>
      </c>
      <c r="G157" t="s">
        <v>12</v>
      </c>
      <c r="H157" t="s">
        <v>13</v>
      </c>
      <c r="I157" t="s">
        <v>14</v>
      </c>
      <c r="J157" s="15">
        <v>1000</v>
      </c>
      <c r="K157" s="18">
        <v>150</v>
      </c>
      <c r="L157" s="15"/>
    </row>
    <row r="158" spans="2:12" x14ac:dyDescent="0.4">
      <c r="B158">
        <v>154</v>
      </c>
      <c r="C158" s="23">
        <v>44892</v>
      </c>
      <c r="D158" t="s">
        <v>15</v>
      </c>
      <c r="E158" t="s">
        <v>16</v>
      </c>
      <c r="F158" t="s">
        <v>17</v>
      </c>
      <c r="G158" t="s">
        <v>18</v>
      </c>
      <c r="H158" t="s">
        <v>19</v>
      </c>
      <c r="I158" t="s">
        <v>20</v>
      </c>
      <c r="J158" s="15">
        <v>10000</v>
      </c>
      <c r="K158" s="18">
        <v>90</v>
      </c>
      <c r="L158" s="15"/>
    </row>
    <row r="159" spans="2:12" x14ac:dyDescent="0.4">
      <c r="B159">
        <v>155</v>
      </c>
      <c r="C159" s="23">
        <v>44893</v>
      </c>
      <c r="D159" t="s">
        <v>65</v>
      </c>
      <c r="E159" t="s">
        <v>66</v>
      </c>
      <c r="F159" t="s">
        <v>28</v>
      </c>
      <c r="G159" t="s">
        <v>53</v>
      </c>
      <c r="H159" t="s">
        <v>54</v>
      </c>
      <c r="I159" t="s">
        <v>20</v>
      </c>
      <c r="J159" s="15">
        <v>3000</v>
      </c>
      <c r="K159" s="18">
        <v>10</v>
      </c>
      <c r="L159" s="15"/>
    </row>
    <row r="160" spans="2:12" x14ac:dyDescent="0.4">
      <c r="B160">
        <v>156</v>
      </c>
      <c r="C160" s="23">
        <v>44893</v>
      </c>
      <c r="D160" t="s">
        <v>59</v>
      </c>
      <c r="E160" t="s">
        <v>60</v>
      </c>
      <c r="F160" t="s">
        <v>28</v>
      </c>
      <c r="G160" t="s">
        <v>55</v>
      </c>
      <c r="H160" t="s">
        <v>56</v>
      </c>
      <c r="I160" t="s">
        <v>20</v>
      </c>
      <c r="J160" s="15">
        <v>1000</v>
      </c>
      <c r="K160" s="18">
        <v>48</v>
      </c>
      <c r="L160" s="15"/>
    </row>
    <row r="161" spans="2:12" x14ac:dyDescent="0.4">
      <c r="B161">
        <v>157</v>
      </c>
      <c r="C161" s="23">
        <v>44893</v>
      </c>
      <c r="D161" t="s">
        <v>59</v>
      </c>
      <c r="E161" t="s">
        <v>60</v>
      </c>
      <c r="F161" t="s">
        <v>28</v>
      </c>
      <c r="G161" t="s">
        <v>53</v>
      </c>
      <c r="H161" t="s">
        <v>54</v>
      </c>
      <c r="I161" t="s">
        <v>20</v>
      </c>
      <c r="J161" s="15">
        <v>3000</v>
      </c>
      <c r="K161" s="18">
        <v>55</v>
      </c>
      <c r="L161" s="15"/>
    </row>
    <row r="162" spans="2:12" x14ac:dyDescent="0.4">
      <c r="B162">
        <v>158</v>
      </c>
      <c r="C162" s="23">
        <v>44893</v>
      </c>
      <c r="D162" t="s">
        <v>9</v>
      </c>
      <c r="E162" t="s">
        <v>10</v>
      </c>
      <c r="F162" t="s">
        <v>11</v>
      </c>
      <c r="G162" t="s">
        <v>35</v>
      </c>
      <c r="H162" t="s">
        <v>36</v>
      </c>
      <c r="I162" t="s">
        <v>25</v>
      </c>
      <c r="J162" s="15">
        <v>1000</v>
      </c>
      <c r="K162" s="18">
        <v>295</v>
      </c>
      <c r="L162" s="15"/>
    </row>
    <row r="163" spans="2:12" x14ac:dyDescent="0.4">
      <c r="B163">
        <v>159</v>
      </c>
      <c r="C163" s="23">
        <v>44893</v>
      </c>
      <c r="D163" t="s">
        <v>15</v>
      </c>
      <c r="E163" t="s">
        <v>16</v>
      </c>
      <c r="F163" t="s">
        <v>17</v>
      </c>
      <c r="G163" t="s">
        <v>35</v>
      </c>
      <c r="H163" t="s">
        <v>36</v>
      </c>
      <c r="I163" t="s">
        <v>25</v>
      </c>
      <c r="J163" s="15">
        <v>1000</v>
      </c>
      <c r="K163" s="18">
        <v>294</v>
      </c>
      <c r="L163" s="15"/>
    </row>
    <row r="164" spans="2:12" x14ac:dyDescent="0.4">
      <c r="B164">
        <v>160</v>
      </c>
      <c r="C164" s="23">
        <v>44893</v>
      </c>
      <c r="D164" t="s">
        <v>67</v>
      </c>
      <c r="E164" t="s">
        <v>68</v>
      </c>
      <c r="F164" t="s">
        <v>11</v>
      </c>
      <c r="G164" t="s">
        <v>35</v>
      </c>
      <c r="H164" t="s">
        <v>36</v>
      </c>
      <c r="I164" t="s">
        <v>25</v>
      </c>
      <c r="J164" s="15">
        <v>1000</v>
      </c>
      <c r="K164" s="18">
        <v>177</v>
      </c>
      <c r="L164" s="15"/>
    </row>
    <row r="165" spans="2:12" x14ac:dyDescent="0.4">
      <c r="B165">
        <v>161</v>
      </c>
      <c r="C165" s="23">
        <v>44894</v>
      </c>
      <c r="D165" t="s">
        <v>51</v>
      </c>
      <c r="E165" t="s">
        <v>52</v>
      </c>
      <c r="F165" t="s">
        <v>17</v>
      </c>
      <c r="G165" t="s">
        <v>18</v>
      </c>
      <c r="H165" t="s">
        <v>19</v>
      </c>
      <c r="I165" t="s">
        <v>20</v>
      </c>
      <c r="J165" s="15">
        <v>10000</v>
      </c>
      <c r="K165" s="18">
        <v>9</v>
      </c>
      <c r="L165" s="15"/>
    </row>
    <row r="166" spans="2:12" x14ac:dyDescent="0.4">
      <c r="B166">
        <v>162</v>
      </c>
      <c r="C166" s="23">
        <v>44895</v>
      </c>
      <c r="D166" t="s">
        <v>63</v>
      </c>
      <c r="E166" t="s">
        <v>64</v>
      </c>
      <c r="F166" t="s">
        <v>11</v>
      </c>
      <c r="G166" t="s">
        <v>49</v>
      </c>
      <c r="H166" t="s">
        <v>50</v>
      </c>
      <c r="I166" t="s">
        <v>25</v>
      </c>
      <c r="J166" s="15">
        <v>10000</v>
      </c>
      <c r="K166" s="18">
        <v>47</v>
      </c>
      <c r="L166" s="15"/>
    </row>
    <row r="167" spans="2:12" x14ac:dyDescent="0.4">
      <c r="B167">
        <v>163</v>
      </c>
      <c r="C167" s="23">
        <v>44895</v>
      </c>
      <c r="D167" t="s">
        <v>65</v>
      </c>
      <c r="E167" t="s">
        <v>66</v>
      </c>
      <c r="F167" t="s">
        <v>28</v>
      </c>
      <c r="G167" t="s">
        <v>43</v>
      </c>
      <c r="H167" t="s">
        <v>44</v>
      </c>
      <c r="I167" t="s">
        <v>25</v>
      </c>
      <c r="J167" s="15">
        <v>5000</v>
      </c>
      <c r="K167" s="18">
        <v>22</v>
      </c>
      <c r="L167" s="15"/>
    </row>
    <row r="168" spans="2:12" x14ac:dyDescent="0.4">
      <c r="B168">
        <v>164</v>
      </c>
      <c r="C168" s="23">
        <v>44895</v>
      </c>
      <c r="D168" t="s">
        <v>9</v>
      </c>
      <c r="E168" t="s">
        <v>10</v>
      </c>
      <c r="F168" t="s">
        <v>11</v>
      </c>
      <c r="G168" t="s">
        <v>37</v>
      </c>
      <c r="H168" t="s">
        <v>38</v>
      </c>
      <c r="I168" t="s">
        <v>14</v>
      </c>
      <c r="J168" s="15">
        <v>3000</v>
      </c>
      <c r="K168" s="18">
        <v>139</v>
      </c>
      <c r="L168" s="15"/>
    </row>
    <row r="169" spans="2:12" x14ac:dyDescent="0.4">
      <c r="B169">
        <v>165</v>
      </c>
      <c r="C169" s="23">
        <v>44895</v>
      </c>
      <c r="D169" t="s">
        <v>47</v>
      </c>
      <c r="E169" t="s">
        <v>48</v>
      </c>
      <c r="F169" t="s">
        <v>11</v>
      </c>
      <c r="G169" t="s">
        <v>57</v>
      </c>
      <c r="H169" t="s">
        <v>58</v>
      </c>
      <c r="I169" t="s">
        <v>14</v>
      </c>
      <c r="J169" s="15">
        <v>5000</v>
      </c>
      <c r="K169" s="18">
        <v>133</v>
      </c>
      <c r="L169" s="15"/>
    </row>
    <row r="170" spans="2:12" x14ac:dyDescent="0.4">
      <c r="B170">
        <v>166</v>
      </c>
      <c r="C170" s="23">
        <v>44896</v>
      </c>
      <c r="D170" t="s">
        <v>29</v>
      </c>
      <c r="E170" t="s">
        <v>30</v>
      </c>
      <c r="F170" t="s">
        <v>17</v>
      </c>
      <c r="G170" t="s">
        <v>23</v>
      </c>
      <c r="H170" t="s">
        <v>24</v>
      </c>
      <c r="I170" t="s">
        <v>25</v>
      </c>
      <c r="J170" s="15">
        <v>3000</v>
      </c>
      <c r="K170" s="18">
        <v>198</v>
      </c>
      <c r="L170" s="15"/>
    </row>
    <row r="171" spans="2:12" x14ac:dyDescent="0.4">
      <c r="B171">
        <v>167</v>
      </c>
      <c r="C171" s="23">
        <v>44896</v>
      </c>
      <c r="D171" t="s">
        <v>61</v>
      </c>
      <c r="E171" t="s">
        <v>62</v>
      </c>
      <c r="F171" t="s">
        <v>28</v>
      </c>
      <c r="G171" t="s">
        <v>53</v>
      </c>
      <c r="H171" t="s">
        <v>54</v>
      </c>
      <c r="I171" t="s">
        <v>20</v>
      </c>
      <c r="J171" s="15">
        <v>3000</v>
      </c>
      <c r="K171" s="18">
        <v>47</v>
      </c>
      <c r="L171" s="15"/>
    </row>
    <row r="172" spans="2:12" x14ac:dyDescent="0.4">
      <c r="B172">
        <v>168</v>
      </c>
      <c r="C172" s="23">
        <v>44897</v>
      </c>
      <c r="D172" t="s">
        <v>9</v>
      </c>
      <c r="E172" t="s">
        <v>10</v>
      </c>
      <c r="F172" t="s">
        <v>11</v>
      </c>
      <c r="G172" t="s">
        <v>35</v>
      </c>
      <c r="H172" t="s">
        <v>36</v>
      </c>
      <c r="I172" t="s">
        <v>25</v>
      </c>
      <c r="J172" s="15">
        <v>1000</v>
      </c>
      <c r="K172" s="18">
        <v>256</v>
      </c>
      <c r="L172" s="15"/>
    </row>
    <row r="173" spans="2:12" x14ac:dyDescent="0.4">
      <c r="B173">
        <v>169</v>
      </c>
      <c r="C173" s="23">
        <v>44897</v>
      </c>
      <c r="D173" t="s">
        <v>47</v>
      </c>
      <c r="E173" t="s">
        <v>48</v>
      </c>
      <c r="F173" t="s">
        <v>11</v>
      </c>
      <c r="G173" t="s">
        <v>12</v>
      </c>
      <c r="H173" t="s">
        <v>13</v>
      </c>
      <c r="I173" t="s">
        <v>14</v>
      </c>
      <c r="J173" s="15">
        <v>1000</v>
      </c>
      <c r="K173" s="18">
        <v>188</v>
      </c>
      <c r="L173" s="15"/>
    </row>
    <row r="174" spans="2:12" x14ac:dyDescent="0.4">
      <c r="B174">
        <v>170</v>
      </c>
      <c r="C174" s="23">
        <v>44898</v>
      </c>
      <c r="D174" t="s">
        <v>39</v>
      </c>
      <c r="E174" t="s">
        <v>40</v>
      </c>
      <c r="F174" t="s">
        <v>11</v>
      </c>
      <c r="G174" t="s">
        <v>37</v>
      </c>
      <c r="H174" t="s">
        <v>38</v>
      </c>
      <c r="I174" t="s">
        <v>14</v>
      </c>
      <c r="J174" s="15">
        <v>3000</v>
      </c>
      <c r="K174" s="18">
        <v>138</v>
      </c>
      <c r="L174" s="15"/>
    </row>
    <row r="175" spans="2:12" x14ac:dyDescent="0.4">
      <c r="B175">
        <v>171</v>
      </c>
      <c r="C175" s="23">
        <v>44898</v>
      </c>
      <c r="D175" t="s">
        <v>45</v>
      </c>
      <c r="E175" t="s">
        <v>46</v>
      </c>
      <c r="F175" t="s">
        <v>28</v>
      </c>
      <c r="G175" t="s">
        <v>35</v>
      </c>
      <c r="H175" t="s">
        <v>36</v>
      </c>
      <c r="I175" t="s">
        <v>25</v>
      </c>
      <c r="J175" s="15">
        <v>1000</v>
      </c>
      <c r="K175" s="18">
        <v>142</v>
      </c>
      <c r="L175" s="15"/>
    </row>
    <row r="176" spans="2:12" x14ac:dyDescent="0.4">
      <c r="B176">
        <v>172</v>
      </c>
      <c r="C176" s="23">
        <v>44900</v>
      </c>
      <c r="D176" t="s">
        <v>33</v>
      </c>
      <c r="E176" t="s">
        <v>34</v>
      </c>
      <c r="F176" t="s">
        <v>17</v>
      </c>
      <c r="G176" t="s">
        <v>23</v>
      </c>
      <c r="H176" t="s">
        <v>24</v>
      </c>
      <c r="I176" t="s">
        <v>25</v>
      </c>
      <c r="J176" s="15">
        <v>3000</v>
      </c>
      <c r="K176" s="18">
        <v>24</v>
      </c>
      <c r="L176" s="15"/>
    </row>
    <row r="177" spans="2:12" x14ac:dyDescent="0.4">
      <c r="B177">
        <v>173</v>
      </c>
      <c r="C177" s="23">
        <v>44900</v>
      </c>
      <c r="D177" t="s">
        <v>26</v>
      </c>
      <c r="E177" t="s">
        <v>27</v>
      </c>
      <c r="F177" t="s">
        <v>28</v>
      </c>
      <c r="G177" t="s">
        <v>37</v>
      </c>
      <c r="H177" t="s">
        <v>38</v>
      </c>
      <c r="I177" t="s">
        <v>14</v>
      </c>
      <c r="J177" s="15">
        <v>3000</v>
      </c>
      <c r="K177" s="18">
        <v>179</v>
      </c>
      <c r="L177" s="15"/>
    </row>
    <row r="178" spans="2:12" x14ac:dyDescent="0.4">
      <c r="B178">
        <v>174</v>
      </c>
      <c r="C178" s="23">
        <v>44900</v>
      </c>
      <c r="D178" t="s">
        <v>51</v>
      </c>
      <c r="E178" t="s">
        <v>52</v>
      </c>
      <c r="F178" t="s">
        <v>17</v>
      </c>
      <c r="G178" t="s">
        <v>37</v>
      </c>
      <c r="H178" t="s">
        <v>38</v>
      </c>
      <c r="I178" t="s">
        <v>14</v>
      </c>
      <c r="J178" s="15">
        <v>3000</v>
      </c>
      <c r="K178" s="18">
        <v>21</v>
      </c>
      <c r="L178" s="15"/>
    </row>
    <row r="179" spans="2:12" x14ac:dyDescent="0.4">
      <c r="B179">
        <v>175</v>
      </c>
      <c r="C179" s="23">
        <v>44901</v>
      </c>
      <c r="D179" t="s">
        <v>59</v>
      </c>
      <c r="E179" t="s">
        <v>60</v>
      </c>
      <c r="F179" t="s">
        <v>28</v>
      </c>
      <c r="G179" t="s">
        <v>35</v>
      </c>
      <c r="H179" t="s">
        <v>36</v>
      </c>
      <c r="I179" t="s">
        <v>25</v>
      </c>
      <c r="J179" s="15">
        <v>1000</v>
      </c>
      <c r="K179" s="18">
        <v>133</v>
      </c>
      <c r="L179" s="15"/>
    </row>
    <row r="180" spans="2:12" x14ac:dyDescent="0.4">
      <c r="B180">
        <v>176</v>
      </c>
      <c r="C180" s="23">
        <v>44901</v>
      </c>
      <c r="D180" t="s">
        <v>51</v>
      </c>
      <c r="E180" t="s">
        <v>52</v>
      </c>
      <c r="F180" t="s">
        <v>17</v>
      </c>
      <c r="G180" t="s">
        <v>49</v>
      </c>
      <c r="H180" t="s">
        <v>50</v>
      </c>
      <c r="I180" t="s">
        <v>25</v>
      </c>
      <c r="J180" s="15">
        <v>10000</v>
      </c>
      <c r="K180" s="18">
        <v>7</v>
      </c>
      <c r="L180" s="15"/>
    </row>
    <row r="181" spans="2:12" x14ac:dyDescent="0.4">
      <c r="B181">
        <v>177</v>
      </c>
      <c r="C181" s="23">
        <v>44901</v>
      </c>
      <c r="D181" t="s">
        <v>26</v>
      </c>
      <c r="E181" t="s">
        <v>27</v>
      </c>
      <c r="F181" t="s">
        <v>28</v>
      </c>
      <c r="G181" t="s">
        <v>57</v>
      </c>
      <c r="H181" t="s">
        <v>58</v>
      </c>
      <c r="I181" t="s">
        <v>14</v>
      </c>
      <c r="J181" s="15">
        <v>5000</v>
      </c>
      <c r="K181" s="18">
        <v>171</v>
      </c>
      <c r="L181" s="15"/>
    </row>
    <row r="182" spans="2:12" x14ac:dyDescent="0.4">
      <c r="B182">
        <v>178</v>
      </c>
      <c r="C182" s="23">
        <v>44901</v>
      </c>
      <c r="D182" t="s">
        <v>67</v>
      </c>
      <c r="E182" t="s">
        <v>68</v>
      </c>
      <c r="F182" t="s">
        <v>11</v>
      </c>
      <c r="G182" t="s">
        <v>41</v>
      </c>
      <c r="H182" t="s">
        <v>42</v>
      </c>
      <c r="I182" t="s">
        <v>14</v>
      </c>
      <c r="J182" s="15">
        <v>10000</v>
      </c>
      <c r="K182" s="18">
        <v>37</v>
      </c>
      <c r="L182" s="15"/>
    </row>
    <row r="183" spans="2:12" x14ac:dyDescent="0.4">
      <c r="B183">
        <v>179</v>
      </c>
      <c r="C183" s="23">
        <v>44901</v>
      </c>
      <c r="D183" t="s">
        <v>61</v>
      </c>
      <c r="E183" t="s">
        <v>62</v>
      </c>
      <c r="F183" t="s">
        <v>28</v>
      </c>
      <c r="G183" t="s">
        <v>37</v>
      </c>
      <c r="H183" t="s">
        <v>38</v>
      </c>
      <c r="I183" t="s">
        <v>14</v>
      </c>
      <c r="J183" s="15">
        <v>3000</v>
      </c>
      <c r="K183" s="18">
        <v>18</v>
      </c>
      <c r="L183" s="15"/>
    </row>
    <row r="184" spans="2:12" x14ac:dyDescent="0.4">
      <c r="B184">
        <v>180</v>
      </c>
      <c r="C184" s="23">
        <v>44902</v>
      </c>
      <c r="D184" t="s">
        <v>9</v>
      </c>
      <c r="E184" t="s">
        <v>10</v>
      </c>
      <c r="F184" t="s">
        <v>11</v>
      </c>
      <c r="G184" t="s">
        <v>57</v>
      </c>
      <c r="H184" t="s">
        <v>58</v>
      </c>
      <c r="I184" t="s">
        <v>14</v>
      </c>
      <c r="J184" s="15">
        <v>5000</v>
      </c>
      <c r="K184" s="18">
        <v>99</v>
      </c>
      <c r="L184" s="15"/>
    </row>
    <row r="185" spans="2:12" x14ac:dyDescent="0.4">
      <c r="B185">
        <v>181</v>
      </c>
      <c r="C185" s="23">
        <v>44902</v>
      </c>
      <c r="D185" t="s">
        <v>59</v>
      </c>
      <c r="E185" t="s">
        <v>60</v>
      </c>
      <c r="F185" t="s">
        <v>28</v>
      </c>
      <c r="G185" t="s">
        <v>41</v>
      </c>
      <c r="H185" t="s">
        <v>42</v>
      </c>
      <c r="I185" t="s">
        <v>14</v>
      </c>
      <c r="J185" s="15">
        <v>10000</v>
      </c>
      <c r="K185" s="18">
        <v>192</v>
      </c>
      <c r="L185" s="15"/>
    </row>
    <row r="186" spans="2:12" x14ac:dyDescent="0.4">
      <c r="B186">
        <v>182</v>
      </c>
      <c r="C186" s="23">
        <v>44902</v>
      </c>
      <c r="D186" t="s">
        <v>65</v>
      </c>
      <c r="E186" t="s">
        <v>66</v>
      </c>
      <c r="F186" t="s">
        <v>28</v>
      </c>
      <c r="G186" t="s">
        <v>31</v>
      </c>
      <c r="H186" t="s">
        <v>32</v>
      </c>
      <c r="I186" t="s">
        <v>20</v>
      </c>
      <c r="J186" s="15">
        <v>5000</v>
      </c>
      <c r="K186" s="18">
        <v>53</v>
      </c>
      <c r="L186" s="15"/>
    </row>
    <row r="187" spans="2:12" x14ac:dyDescent="0.4">
      <c r="B187">
        <v>183</v>
      </c>
      <c r="C187" s="23">
        <v>44902</v>
      </c>
      <c r="D187" t="s">
        <v>45</v>
      </c>
      <c r="E187" t="s">
        <v>46</v>
      </c>
      <c r="F187" t="s">
        <v>28</v>
      </c>
      <c r="G187" t="s">
        <v>37</v>
      </c>
      <c r="H187" t="s">
        <v>38</v>
      </c>
      <c r="I187" t="s">
        <v>14</v>
      </c>
      <c r="J187" s="15">
        <v>3000</v>
      </c>
      <c r="K187" s="18">
        <v>91</v>
      </c>
      <c r="L187" s="15"/>
    </row>
    <row r="188" spans="2:12" x14ac:dyDescent="0.4">
      <c r="B188">
        <v>184</v>
      </c>
      <c r="C188" s="23">
        <v>44903</v>
      </c>
      <c r="D188" t="s">
        <v>51</v>
      </c>
      <c r="E188" t="s">
        <v>52</v>
      </c>
      <c r="F188" t="s">
        <v>17</v>
      </c>
      <c r="G188" t="s">
        <v>49</v>
      </c>
      <c r="H188" t="s">
        <v>50</v>
      </c>
      <c r="I188" t="s">
        <v>25</v>
      </c>
      <c r="J188" s="15">
        <v>10000</v>
      </c>
      <c r="K188" s="18">
        <v>118</v>
      </c>
      <c r="L188" s="15"/>
    </row>
    <row r="189" spans="2:12" x14ac:dyDescent="0.4">
      <c r="B189">
        <v>185</v>
      </c>
      <c r="C189" s="23">
        <v>44903</v>
      </c>
      <c r="D189" t="s">
        <v>65</v>
      </c>
      <c r="E189" t="s">
        <v>66</v>
      </c>
      <c r="F189" t="s">
        <v>28</v>
      </c>
      <c r="G189" t="s">
        <v>31</v>
      </c>
      <c r="H189" t="s">
        <v>32</v>
      </c>
      <c r="I189" t="s">
        <v>20</v>
      </c>
      <c r="J189" s="15">
        <v>5000</v>
      </c>
      <c r="K189" s="18">
        <v>59</v>
      </c>
      <c r="L189" s="15"/>
    </row>
    <row r="190" spans="2:12" x14ac:dyDescent="0.4">
      <c r="B190">
        <v>186</v>
      </c>
      <c r="C190" s="23">
        <v>44903</v>
      </c>
      <c r="D190" t="s">
        <v>51</v>
      </c>
      <c r="E190" t="s">
        <v>52</v>
      </c>
      <c r="F190" t="s">
        <v>17</v>
      </c>
      <c r="G190" t="s">
        <v>23</v>
      </c>
      <c r="H190" t="s">
        <v>24</v>
      </c>
      <c r="I190" t="s">
        <v>25</v>
      </c>
      <c r="J190" s="15">
        <v>3000</v>
      </c>
      <c r="K190" s="18">
        <v>210</v>
      </c>
      <c r="L190" s="15"/>
    </row>
    <row r="191" spans="2:12" x14ac:dyDescent="0.4">
      <c r="B191">
        <v>187</v>
      </c>
      <c r="C191" s="23">
        <v>44903</v>
      </c>
      <c r="D191" t="s">
        <v>15</v>
      </c>
      <c r="E191" t="s">
        <v>16</v>
      </c>
      <c r="F191" t="s">
        <v>17</v>
      </c>
      <c r="G191" t="s">
        <v>35</v>
      </c>
      <c r="H191" t="s">
        <v>36</v>
      </c>
      <c r="I191" t="s">
        <v>25</v>
      </c>
      <c r="J191" s="15">
        <v>1000</v>
      </c>
      <c r="K191" s="18">
        <v>101</v>
      </c>
      <c r="L191" s="15"/>
    </row>
    <row r="192" spans="2:12" x14ac:dyDescent="0.4">
      <c r="B192">
        <v>188</v>
      </c>
      <c r="C192" s="23">
        <v>44903</v>
      </c>
      <c r="D192" t="s">
        <v>21</v>
      </c>
      <c r="E192" t="s">
        <v>22</v>
      </c>
      <c r="F192" t="s">
        <v>17</v>
      </c>
      <c r="G192" t="s">
        <v>53</v>
      </c>
      <c r="H192" t="s">
        <v>54</v>
      </c>
      <c r="I192" t="s">
        <v>20</v>
      </c>
      <c r="J192" s="15">
        <v>3000</v>
      </c>
      <c r="K192" s="18">
        <v>83</v>
      </c>
      <c r="L192" s="15"/>
    </row>
    <row r="193" spans="2:12" x14ac:dyDescent="0.4">
      <c r="B193">
        <v>189</v>
      </c>
      <c r="C193" s="23">
        <v>44903</v>
      </c>
      <c r="D193" t="s">
        <v>29</v>
      </c>
      <c r="E193" t="s">
        <v>30</v>
      </c>
      <c r="F193" t="s">
        <v>17</v>
      </c>
      <c r="G193" t="s">
        <v>53</v>
      </c>
      <c r="H193" t="s">
        <v>54</v>
      </c>
      <c r="I193" t="s">
        <v>20</v>
      </c>
      <c r="J193" s="15">
        <v>3000</v>
      </c>
      <c r="K193" s="18">
        <v>3</v>
      </c>
      <c r="L193" s="15"/>
    </row>
    <row r="194" spans="2:12" x14ac:dyDescent="0.4">
      <c r="B194">
        <v>190</v>
      </c>
      <c r="C194" s="23">
        <v>44904</v>
      </c>
      <c r="D194" t="s">
        <v>67</v>
      </c>
      <c r="E194" t="s">
        <v>68</v>
      </c>
      <c r="F194" t="s">
        <v>11</v>
      </c>
      <c r="G194" t="s">
        <v>53</v>
      </c>
      <c r="H194" t="s">
        <v>54</v>
      </c>
      <c r="I194" t="s">
        <v>20</v>
      </c>
      <c r="J194" s="15">
        <v>3000</v>
      </c>
      <c r="K194" s="18">
        <v>57</v>
      </c>
      <c r="L194" s="15"/>
    </row>
    <row r="195" spans="2:12" x14ac:dyDescent="0.4">
      <c r="B195">
        <v>191</v>
      </c>
      <c r="C195" s="23">
        <v>44904</v>
      </c>
      <c r="D195" t="s">
        <v>67</v>
      </c>
      <c r="E195" t="s">
        <v>68</v>
      </c>
      <c r="F195" t="s">
        <v>11</v>
      </c>
      <c r="G195" t="s">
        <v>18</v>
      </c>
      <c r="H195" t="s">
        <v>19</v>
      </c>
      <c r="I195" t="s">
        <v>20</v>
      </c>
      <c r="J195" s="15">
        <v>10000</v>
      </c>
      <c r="K195" s="18">
        <v>81</v>
      </c>
      <c r="L195" s="15"/>
    </row>
    <row r="196" spans="2:12" x14ac:dyDescent="0.4">
      <c r="B196">
        <v>192</v>
      </c>
      <c r="C196" s="23">
        <v>44905</v>
      </c>
      <c r="D196" t="s">
        <v>15</v>
      </c>
      <c r="E196" t="s">
        <v>16</v>
      </c>
      <c r="F196" t="s">
        <v>17</v>
      </c>
      <c r="G196" t="s">
        <v>18</v>
      </c>
      <c r="H196" t="s">
        <v>19</v>
      </c>
      <c r="I196" t="s">
        <v>20</v>
      </c>
      <c r="J196" s="15">
        <v>10000</v>
      </c>
      <c r="K196" s="18">
        <v>29</v>
      </c>
      <c r="L196" s="15"/>
    </row>
    <row r="197" spans="2:12" x14ac:dyDescent="0.4">
      <c r="B197">
        <v>193</v>
      </c>
      <c r="C197" s="23">
        <v>44906</v>
      </c>
      <c r="D197" t="s">
        <v>21</v>
      </c>
      <c r="E197" t="s">
        <v>22</v>
      </c>
      <c r="F197" t="s">
        <v>17</v>
      </c>
      <c r="G197" t="s">
        <v>18</v>
      </c>
      <c r="H197" t="s">
        <v>19</v>
      </c>
      <c r="I197" t="s">
        <v>20</v>
      </c>
      <c r="J197" s="15">
        <v>10000</v>
      </c>
      <c r="K197" s="18">
        <v>88</v>
      </c>
      <c r="L197" s="15"/>
    </row>
    <row r="198" spans="2:12" x14ac:dyDescent="0.4">
      <c r="B198">
        <v>194</v>
      </c>
      <c r="C198" s="23">
        <v>44906</v>
      </c>
      <c r="D198" t="s">
        <v>9</v>
      </c>
      <c r="E198" t="s">
        <v>10</v>
      </c>
      <c r="F198" t="s">
        <v>11</v>
      </c>
      <c r="G198" t="s">
        <v>49</v>
      </c>
      <c r="H198" t="s">
        <v>50</v>
      </c>
      <c r="I198" t="s">
        <v>25</v>
      </c>
      <c r="J198" s="15">
        <v>10000</v>
      </c>
      <c r="K198" s="18">
        <v>186</v>
      </c>
      <c r="L198" s="15"/>
    </row>
    <row r="199" spans="2:12" x14ac:dyDescent="0.4">
      <c r="B199">
        <v>195</v>
      </c>
      <c r="C199" s="23">
        <v>44906</v>
      </c>
      <c r="D199" t="s">
        <v>15</v>
      </c>
      <c r="E199" t="s">
        <v>16</v>
      </c>
      <c r="F199" t="s">
        <v>17</v>
      </c>
      <c r="G199" t="s">
        <v>41</v>
      </c>
      <c r="H199" t="s">
        <v>42</v>
      </c>
      <c r="I199" t="s">
        <v>14</v>
      </c>
      <c r="J199" s="15">
        <v>10000</v>
      </c>
      <c r="K199" s="18">
        <v>36</v>
      </c>
      <c r="L199" s="15"/>
    </row>
    <row r="200" spans="2:12" x14ac:dyDescent="0.4">
      <c r="B200">
        <v>196</v>
      </c>
      <c r="C200" s="23">
        <v>44907</v>
      </c>
      <c r="D200" t="s">
        <v>65</v>
      </c>
      <c r="E200" t="s">
        <v>66</v>
      </c>
      <c r="F200" t="s">
        <v>28</v>
      </c>
      <c r="G200" t="s">
        <v>35</v>
      </c>
      <c r="H200" t="s">
        <v>36</v>
      </c>
      <c r="I200" t="s">
        <v>25</v>
      </c>
      <c r="J200" s="15">
        <v>1000</v>
      </c>
      <c r="K200" s="18">
        <v>216</v>
      </c>
      <c r="L200" s="15"/>
    </row>
    <row r="201" spans="2:12" x14ac:dyDescent="0.4">
      <c r="B201">
        <v>197</v>
      </c>
      <c r="C201" s="23">
        <v>44907</v>
      </c>
      <c r="D201" t="s">
        <v>67</v>
      </c>
      <c r="E201" t="s">
        <v>68</v>
      </c>
      <c r="F201" t="s">
        <v>11</v>
      </c>
      <c r="G201" t="s">
        <v>18</v>
      </c>
      <c r="H201" t="s">
        <v>19</v>
      </c>
      <c r="I201" t="s">
        <v>20</v>
      </c>
      <c r="J201" s="15">
        <v>10000</v>
      </c>
      <c r="K201" s="18">
        <v>25</v>
      </c>
      <c r="L201" s="15"/>
    </row>
    <row r="202" spans="2:12" x14ac:dyDescent="0.4">
      <c r="B202">
        <v>198</v>
      </c>
      <c r="C202" s="23">
        <v>44907</v>
      </c>
      <c r="D202" t="s">
        <v>51</v>
      </c>
      <c r="E202" t="s">
        <v>52</v>
      </c>
      <c r="F202" t="s">
        <v>17</v>
      </c>
      <c r="G202" t="s">
        <v>43</v>
      </c>
      <c r="H202" t="s">
        <v>44</v>
      </c>
      <c r="I202" t="s">
        <v>25</v>
      </c>
      <c r="J202" s="15">
        <v>5000</v>
      </c>
      <c r="K202" s="18">
        <v>226</v>
      </c>
      <c r="L202" s="15"/>
    </row>
    <row r="203" spans="2:12" x14ac:dyDescent="0.4">
      <c r="B203">
        <v>199</v>
      </c>
      <c r="C203" s="23">
        <v>44907</v>
      </c>
      <c r="D203" t="s">
        <v>59</v>
      </c>
      <c r="E203" t="s">
        <v>60</v>
      </c>
      <c r="F203" t="s">
        <v>28</v>
      </c>
      <c r="G203" t="s">
        <v>41</v>
      </c>
      <c r="H203" t="s">
        <v>42</v>
      </c>
      <c r="I203" t="s">
        <v>14</v>
      </c>
      <c r="J203" s="15">
        <v>10000</v>
      </c>
      <c r="K203" s="18">
        <v>54</v>
      </c>
      <c r="L203" s="15"/>
    </row>
    <row r="204" spans="2:12" x14ac:dyDescent="0.4">
      <c r="B204">
        <v>200</v>
      </c>
      <c r="C204" s="23">
        <v>44908</v>
      </c>
      <c r="D204" t="s">
        <v>15</v>
      </c>
      <c r="E204" t="s">
        <v>16</v>
      </c>
      <c r="F204" t="s">
        <v>17</v>
      </c>
      <c r="G204" t="s">
        <v>53</v>
      </c>
      <c r="H204" t="s">
        <v>54</v>
      </c>
      <c r="I204" t="s">
        <v>20</v>
      </c>
      <c r="J204" s="15">
        <v>3000</v>
      </c>
      <c r="K204" s="18">
        <v>37</v>
      </c>
      <c r="L204" s="15"/>
    </row>
    <row r="205" spans="2:12" x14ac:dyDescent="0.4">
      <c r="B205">
        <v>201</v>
      </c>
      <c r="C205" s="23">
        <v>44908</v>
      </c>
      <c r="D205" t="s">
        <v>33</v>
      </c>
      <c r="E205" t="s">
        <v>34</v>
      </c>
      <c r="F205" t="s">
        <v>17</v>
      </c>
      <c r="G205" t="s">
        <v>31</v>
      </c>
      <c r="H205" t="s">
        <v>32</v>
      </c>
      <c r="I205" t="s">
        <v>20</v>
      </c>
      <c r="J205" s="15">
        <v>5000</v>
      </c>
      <c r="K205" s="18">
        <v>13</v>
      </c>
      <c r="L205" s="15"/>
    </row>
    <row r="206" spans="2:12" x14ac:dyDescent="0.4">
      <c r="B206">
        <v>202</v>
      </c>
      <c r="C206" s="23">
        <v>44908</v>
      </c>
      <c r="D206" t="s">
        <v>51</v>
      </c>
      <c r="E206" t="s">
        <v>52</v>
      </c>
      <c r="F206" t="s">
        <v>17</v>
      </c>
      <c r="G206" t="s">
        <v>53</v>
      </c>
      <c r="H206" t="s">
        <v>54</v>
      </c>
      <c r="I206" t="s">
        <v>20</v>
      </c>
      <c r="J206" s="15">
        <v>3000</v>
      </c>
      <c r="K206" s="18">
        <v>80</v>
      </c>
      <c r="L206" s="15"/>
    </row>
    <row r="207" spans="2:12" x14ac:dyDescent="0.4">
      <c r="B207">
        <v>203</v>
      </c>
      <c r="C207" s="23">
        <v>44908</v>
      </c>
      <c r="D207" t="s">
        <v>59</v>
      </c>
      <c r="E207" t="s">
        <v>60</v>
      </c>
      <c r="F207" t="s">
        <v>28</v>
      </c>
      <c r="G207" t="s">
        <v>43</v>
      </c>
      <c r="H207" t="s">
        <v>44</v>
      </c>
      <c r="I207" t="s">
        <v>25</v>
      </c>
      <c r="J207" s="15">
        <v>5000</v>
      </c>
      <c r="K207" s="18">
        <v>30</v>
      </c>
      <c r="L207" s="15"/>
    </row>
    <row r="208" spans="2:12" x14ac:dyDescent="0.4">
      <c r="B208">
        <v>204</v>
      </c>
      <c r="C208" s="23">
        <v>44909</v>
      </c>
      <c r="D208" t="s">
        <v>63</v>
      </c>
      <c r="E208" t="s">
        <v>64</v>
      </c>
      <c r="F208" t="s">
        <v>11</v>
      </c>
      <c r="G208" t="s">
        <v>18</v>
      </c>
      <c r="H208" t="s">
        <v>19</v>
      </c>
      <c r="I208" t="s">
        <v>20</v>
      </c>
      <c r="J208" s="15">
        <v>10000</v>
      </c>
      <c r="K208" s="18">
        <v>83</v>
      </c>
      <c r="L208" s="15"/>
    </row>
    <row r="209" spans="2:12" x14ac:dyDescent="0.4">
      <c r="B209">
        <v>205</v>
      </c>
      <c r="C209" s="23">
        <v>44909</v>
      </c>
      <c r="D209" t="s">
        <v>15</v>
      </c>
      <c r="E209" t="s">
        <v>16</v>
      </c>
      <c r="F209" t="s">
        <v>17</v>
      </c>
      <c r="G209" t="s">
        <v>43</v>
      </c>
      <c r="H209" t="s">
        <v>44</v>
      </c>
      <c r="I209" t="s">
        <v>25</v>
      </c>
      <c r="J209" s="15">
        <v>5000</v>
      </c>
      <c r="K209" s="18">
        <v>293</v>
      </c>
      <c r="L209" s="15"/>
    </row>
    <row r="210" spans="2:12" x14ac:dyDescent="0.4">
      <c r="B210">
        <v>206</v>
      </c>
      <c r="C210" s="23">
        <v>44910</v>
      </c>
      <c r="D210" t="s">
        <v>33</v>
      </c>
      <c r="E210" t="s">
        <v>34</v>
      </c>
      <c r="F210" t="s">
        <v>17</v>
      </c>
      <c r="G210" t="s">
        <v>35</v>
      </c>
      <c r="H210" t="s">
        <v>36</v>
      </c>
      <c r="I210" t="s">
        <v>25</v>
      </c>
      <c r="J210" s="15">
        <v>1000</v>
      </c>
      <c r="K210" s="18">
        <v>145</v>
      </c>
      <c r="L210" s="15"/>
    </row>
    <row r="211" spans="2:12" x14ac:dyDescent="0.4">
      <c r="B211">
        <v>207</v>
      </c>
      <c r="C211" s="23">
        <v>44911</v>
      </c>
      <c r="D211" t="s">
        <v>33</v>
      </c>
      <c r="E211" t="s">
        <v>34</v>
      </c>
      <c r="F211" t="s">
        <v>17</v>
      </c>
      <c r="G211" t="s">
        <v>43</v>
      </c>
      <c r="H211" t="s">
        <v>44</v>
      </c>
      <c r="I211" t="s">
        <v>25</v>
      </c>
      <c r="J211" s="15">
        <v>5000</v>
      </c>
      <c r="K211" s="18">
        <v>107</v>
      </c>
      <c r="L211" s="15"/>
    </row>
    <row r="212" spans="2:12" x14ac:dyDescent="0.4">
      <c r="B212">
        <v>208</v>
      </c>
      <c r="C212" s="23">
        <v>44911</v>
      </c>
      <c r="D212" t="s">
        <v>15</v>
      </c>
      <c r="E212" t="s">
        <v>16</v>
      </c>
      <c r="F212" t="s">
        <v>17</v>
      </c>
      <c r="G212" t="s">
        <v>43</v>
      </c>
      <c r="H212" t="s">
        <v>44</v>
      </c>
      <c r="I212" t="s">
        <v>25</v>
      </c>
      <c r="J212" s="15">
        <v>5000</v>
      </c>
      <c r="K212" s="18">
        <v>177</v>
      </c>
      <c r="L212" s="15"/>
    </row>
    <row r="213" spans="2:12" x14ac:dyDescent="0.4">
      <c r="B213">
        <v>209</v>
      </c>
      <c r="C213" s="23">
        <v>44911</v>
      </c>
      <c r="D213" t="s">
        <v>67</v>
      </c>
      <c r="E213" t="s">
        <v>68</v>
      </c>
      <c r="F213" t="s">
        <v>11</v>
      </c>
      <c r="G213" t="s">
        <v>31</v>
      </c>
      <c r="H213" t="s">
        <v>32</v>
      </c>
      <c r="I213" t="s">
        <v>20</v>
      </c>
      <c r="J213" s="15">
        <v>5000</v>
      </c>
      <c r="K213" s="18">
        <v>5</v>
      </c>
      <c r="L213" s="15"/>
    </row>
    <row r="214" spans="2:12" x14ac:dyDescent="0.4">
      <c r="B214">
        <v>210</v>
      </c>
      <c r="C214" s="23">
        <v>44912</v>
      </c>
      <c r="D214" t="s">
        <v>47</v>
      </c>
      <c r="E214" t="s">
        <v>48</v>
      </c>
      <c r="F214" t="s">
        <v>11</v>
      </c>
      <c r="G214" t="s">
        <v>41</v>
      </c>
      <c r="H214" t="s">
        <v>42</v>
      </c>
      <c r="I214" t="s">
        <v>14</v>
      </c>
      <c r="J214" s="15">
        <v>10000</v>
      </c>
      <c r="K214" s="18">
        <v>70</v>
      </c>
      <c r="L214" s="15"/>
    </row>
    <row r="215" spans="2:12" x14ac:dyDescent="0.4">
      <c r="B215">
        <v>211</v>
      </c>
      <c r="C215" s="23">
        <v>44912</v>
      </c>
      <c r="D215" t="s">
        <v>47</v>
      </c>
      <c r="E215" t="s">
        <v>48</v>
      </c>
      <c r="F215" t="s">
        <v>11</v>
      </c>
      <c r="G215" t="s">
        <v>35</v>
      </c>
      <c r="H215" t="s">
        <v>36</v>
      </c>
      <c r="I215" t="s">
        <v>25</v>
      </c>
      <c r="J215" s="15">
        <v>1000</v>
      </c>
      <c r="K215" s="18">
        <v>247</v>
      </c>
      <c r="L215" s="15"/>
    </row>
    <row r="216" spans="2:12" x14ac:dyDescent="0.4">
      <c r="B216">
        <v>212</v>
      </c>
      <c r="C216" s="23">
        <v>44913</v>
      </c>
      <c r="D216" t="s">
        <v>21</v>
      </c>
      <c r="E216" t="s">
        <v>22</v>
      </c>
      <c r="F216" t="s">
        <v>17</v>
      </c>
      <c r="G216" t="s">
        <v>18</v>
      </c>
      <c r="H216" t="s">
        <v>19</v>
      </c>
      <c r="I216" t="s">
        <v>20</v>
      </c>
      <c r="J216" s="15">
        <v>10000</v>
      </c>
      <c r="K216" s="18">
        <v>3</v>
      </c>
      <c r="L216" s="15"/>
    </row>
    <row r="217" spans="2:12" x14ac:dyDescent="0.4">
      <c r="B217">
        <v>213</v>
      </c>
      <c r="C217" s="23">
        <v>44913</v>
      </c>
      <c r="D217" t="s">
        <v>65</v>
      </c>
      <c r="E217" t="s">
        <v>66</v>
      </c>
      <c r="F217" t="s">
        <v>28</v>
      </c>
      <c r="G217" t="s">
        <v>31</v>
      </c>
      <c r="H217" t="s">
        <v>32</v>
      </c>
      <c r="I217" t="s">
        <v>20</v>
      </c>
      <c r="J217" s="15">
        <v>5000</v>
      </c>
      <c r="K217" s="18">
        <v>60</v>
      </c>
      <c r="L217" s="15"/>
    </row>
    <row r="218" spans="2:12" x14ac:dyDescent="0.4">
      <c r="B218">
        <v>214</v>
      </c>
      <c r="C218" s="23">
        <v>44914</v>
      </c>
      <c r="D218" t="s">
        <v>65</v>
      </c>
      <c r="E218" t="s">
        <v>66</v>
      </c>
      <c r="F218" t="s">
        <v>28</v>
      </c>
      <c r="G218" t="s">
        <v>23</v>
      </c>
      <c r="H218" t="s">
        <v>24</v>
      </c>
      <c r="I218" t="s">
        <v>25</v>
      </c>
      <c r="J218" s="15">
        <v>3000</v>
      </c>
      <c r="K218" s="18">
        <v>224</v>
      </c>
      <c r="L218" s="15"/>
    </row>
    <row r="219" spans="2:12" x14ac:dyDescent="0.4">
      <c r="B219">
        <v>215</v>
      </c>
      <c r="C219" s="23">
        <v>44914</v>
      </c>
      <c r="D219" t="s">
        <v>45</v>
      </c>
      <c r="E219" t="s">
        <v>46</v>
      </c>
      <c r="F219" t="s">
        <v>28</v>
      </c>
      <c r="G219" t="s">
        <v>53</v>
      </c>
      <c r="H219" t="s">
        <v>54</v>
      </c>
      <c r="I219" t="s">
        <v>20</v>
      </c>
      <c r="J219" s="15">
        <v>3000</v>
      </c>
      <c r="K219" s="18">
        <v>19</v>
      </c>
      <c r="L219" s="15"/>
    </row>
    <row r="220" spans="2:12" x14ac:dyDescent="0.4">
      <c r="B220">
        <v>216</v>
      </c>
      <c r="C220" s="23">
        <v>44915</v>
      </c>
      <c r="D220" t="s">
        <v>59</v>
      </c>
      <c r="E220" t="s">
        <v>60</v>
      </c>
      <c r="F220" t="s">
        <v>28</v>
      </c>
      <c r="G220" t="s">
        <v>12</v>
      </c>
      <c r="H220" t="s">
        <v>13</v>
      </c>
      <c r="I220" t="s">
        <v>14</v>
      </c>
      <c r="J220" s="15">
        <v>1000</v>
      </c>
      <c r="K220" s="18">
        <v>180</v>
      </c>
      <c r="L220" s="15"/>
    </row>
    <row r="221" spans="2:12" x14ac:dyDescent="0.4">
      <c r="B221">
        <v>217</v>
      </c>
      <c r="C221" s="23">
        <v>44915</v>
      </c>
      <c r="D221" t="s">
        <v>61</v>
      </c>
      <c r="E221" t="s">
        <v>62</v>
      </c>
      <c r="F221" t="s">
        <v>28</v>
      </c>
      <c r="G221" t="s">
        <v>31</v>
      </c>
      <c r="H221" t="s">
        <v>32</v>
      </c>
      <c r="I221" t="s">
        <v>20</v>
      </c>
      <c r="J221" s="15">
        <v>5000</v>
      </c>
      <c r="K221" s="18">
        <v>99</v>
      </c>
      <c r="L221" s="15"/>
    </row>
    <row r="222" spans="2:12" x14ac:dyDescent="0.4">
      <c r="B222">
        <v>218</v>
      </c>
      <c r="C222" s="23">
        <v>44916</v>
      </c>
      <c r="D222" t="s">
        <v>15</v>
      </c>
      <c r="E222" t="s">
        <v>16</v>
      </c>
      <c r="F222" t="s">
        <v>17</v>
      </c>
      <c r="G222" t="s">
        <v>49</v>
      </c>
      <c r="H222" t="s">
        <v>50</v>
      </c>
      <c r="I222" t="s">
        <v>25</v>
      </c>
      <c r="J222" s="15">
        <v>10000</v>
      </c>
      <c r="K222" s="18">
        <v>116</v>
      </c>
      <c r="L222" s="15"/>
    </row>
    <row r="223" spans="2:12" x14ac:dyDescent="0.4">
      <c r="B223">
        <v>219</v>
      </c>
      <c r="C223" s="23">
        <v>44916</v>
      </c>
      <c r="D223" t="s">
        <v>15</v>
      </c>
      <c r="E223" t="s">
        <v>16</v>
      </c>
      <c r="F223" t="s">
        <v>17</v>
      </c>
      <c r="G223" t="s">
        <v>12</v>
      </c>
      <c r="H223" t="s">
        <v>13</v>
      </c>
      <c r="I223" t="s">
        <v>14</v>
      </c>
      <c r="J223" s="15">
        <v>1000</v>
      </c>
      <c r="K223" s="18">
        <v>56</v>
      </c>
      <c r="L223" s="15"/>
    </row>
    <row r="224" spans="2:12" x14ac:dyDescent="0.4">
      <c r="B224">
        <v>220</v>
      </c>
      <c r="C224" s="23">
        <v>44917</v>
      </c>
      <c r="D224" t="s">
        <v>15</v>
      </c>
      <c r="E224" t="s">
        <v>16</v>
      </c>
      <c r="F224" t="s">
        <v>17</v>
      </c>
      <c r="G224" t="s">
        <v>49</v>
      </c>
      <c r="H224" t="s">
        <v>50</v>
      </c>
      <c r="I224" t="s">
        <v>25</v>
      </c>
      <c r="J224" s="15">
        <v>10000</v>
      </c>
      <c r="K224" s="18">
        <v>74</v>
      </c>
      <c r="L224" s="15"/>
    </row>
    <row r="225" spans="2:12" x14ac:dyDescent="0.4">
      <c r="B225">
        <v>221</v>
      </c>
      <c r="C225" s="23">
        <v>44917</v>
      </c>
      <c r="D225" t="s">
        <v>65</v>
      </c>
      <c r="E225" t="s">
        <v>66</v>
      </c>
      <c r="F225" t="s">
        <v>28</v>
      </c>
      <c r="G225" t="s">
        <v>55</v>
      </c>
      <c r="H225" t="s">
        <v>56</v>
      </c>
      <c r="I225" t="s">
        <v>20</v>
      </c>
      <c r="J225" s="15">
        <v>1000</v>
      </c>
      <c r="K225" s="18">
        <v>82</v>
      </c>
      <c r="L225" s="15"/>
    </row>
    <row r="226" spans="2:12" x14ac:dyDescent="0.4">
      <c r="B226">
        <v>222</v>
      </c>
      <c r="C226" s="23">
        <v>44918</v>
      </c>
      <c r="D226" t="s">
        <v>21</v>
      </c>
      <c r="E226" t="s">
        <v>22</v>
      </c>
      <c r="F226" t="s">
        <v>17</v>
      </c>
      <c r="G226" t="s">
        <v>49</v>
      </c>
      <c r="H226" t="s">
        <v>50</v>
      </c>
      <c r="I226" t="s">
        <v>25</v>
      </c>
      <c r="J226" s="15">
        <v>10000</v>
      </c>
      <c r="K226" s="18">
        <v>258</v>
      </c>
      <c r="L226" s="15"/>
    </row>
    <row r="227" spans="2:12" x14ac:dyDescent="0.4">
      <c r="B227">
        <v>223</v>
      </c>
      <c r="C227" s="23">
        <v>44918</v>
      </c>
      <c r="D227" t="s">
        <v>65</v>
      </c>
      <c r="E227" t="s">
        <v>66</v>
      </c>
      <c r="F227" t="s">
        <v>28</v>
      </c>
      <c r="G227" t="s">
        <v>23</v>
      </c>
      <c r="H227" t="s">
        <v>24</v>
      </c>
      <c r="I227" t="s">
        <v>25</v>
      </c>
      <c r="J227" s="15">
        <v>3000</v>
      </c>
      <c r="K227" s="18">
        <v>42</v>
      </c>
      <c r="L227" s="15"/>
    </row>
    <row r="228" spans="2:12" x14ac:dyDescent="0.4">
      <c r="B228">
        <v>224</v>
      </c>
      <c r="C228" s="23">
        <v>44918</v>
      </c>
      <c r="D228" t="s">
        <v>51</v>
      </c>
      <c r="E228" t="s">
        <v>52</v>
      </c>
      <c r="F228" t="s">
        <v>17</v>
      </c>
      <c r="G228" t="s">
        <v>12</v>
      </c>
      <c r="H228" t="s">
        <v>13</v>
      </c>
      <c r="I228" t="s">
        <v>14</v>
      </c>
      <c r="J228" s="15">
        <v>1000</v>
      </c>
      <c r="K228" s="18">
        <v>65</v>
      </c>
      <c r="L228" s="15"/>
    </row>
    <row r="229" spans="2:12" x14ac:dyDescent="0.4">
      <c r="B229">
        <v>225</v>
      </c>
      <c r="C229" s="23">
        <v>44918</v>
      </c>
      <c r="D229" t="s">
        <v>45</v>
      </c>
      <c r="E229" t="s">
        <v>46</v>
      </c>
      <c r="F229" t="s">
        <v>28</v>
      </c>
      <c r="G229" t="s">
        <v>12</v>
      </c>
      <c r="H229" t="s">
        <v>13</v>
      </c>
      <c r="I229" t="s">
        <v>14</v>
      </c>
      <c r="J229" s="15">
        <v>1000</v>
      </c>
      <c r="K229" s="18">
        <v>86</v>
      </c>
      <c r="L229" s="15"/>
    </row>
    <row r="230" spans="2:12" x14ac:dyDescent="0.4">
      <c r="B230">
        <v>226</v>
      </c>
      <c r="C230" s="23">
        <v>44918</v>
      </c>
      <c r="D230" t="s">
        <v>33</v>
      </c>
      <c r="E230" t="s">
        <v>34</v>
      </c>
      <c r="F230" t="s">
        <v>17</v>
      </c>
      <c r="G230" t="s">
        <v>49</v>
      </c>
      <c r="H230" t="s">
        <v>50</v>
      </c>
      <c r="I230" t="s">
        <v>25</v>
      </c>
      <c r="J230" s="15">
        <v>10000</v>
      </c>
      <c r="K230" s="18">
        <v>267</v>
      </c>
      <c r="L230" s="15"/>
    </row>
    <row r="231" spans="2:12" x14ac:dyDescent="0.4">
      <c r="B231">
        <v>227</v>
      </c>
      <c r="C231" s="23">
        <v>44919</v>
      </c>
      <c r="D231" t="s">
        <v>39</v>
      </c>
      <c r="E231" t="s">
        <v>40</v>
      </c>
      <c r="F231" t="s">
        <v>11</v>
      </c>
      <c r="G231" t="s">
        <v>35</v>
      </c>
      <c r="H231" t="s">
        <v>36</v>
      </c>
      <c r="I231" t="s">
        <v>25</v>
      </c>
      <c r="J231" s="15">
        <v>1000</v>
      </c>
      <c r="K231" s="18">
        <v>164</v>
      </c>
      <c r="L231" s="15"/>
    </row>
    <row r="232" spans="2:12" x14ac:dyDescent="0.4">
      <c r="B232">
        <v>228</v>
      </c>
      <c r="C232" s="23">
        <v>44919</v>
      </c>
      <c r="D232" t="s">
        <v>63</v>
      </c>
      <c r="E232" t="s">
        <v>64</v>
      </c>
      <c r="F232" t="s">
        <v>11</v>
      </c>
      <c r="G232" t="s">
        <v>55</v>
      </c>
      <c r="H232" t="s">
        <v>56</v>
      </c>
      <c r="I232" t="s">
        <v>20</v>
      </c>
      <c r="J232" s="15">
        <v>1000</v>
      </c>
      <c r="K232" s="18">
        <v>44</v>
      </c>
      <c r="L232" s="15"/>
    </row>
    <row r="233" spans="2:12" x14ac:dyDescent="0.4">
      <c r="B233">
        <v>229</v>
      </c>
      <c r="C233" s="23">
        <v>44919</v>
      </c>
      <c r="D233" t="s">
        <v>33</v>
      </c>
      <c r="E233" t="s">
        <v>34</v>
      </c>
      <c r="F233" t="s">
        <v>17</v>
      </c>
      <c r="G233" t="s">
        <v>57</v>
      </c>
      <c r="H233" t="s">
        <v>58</v>
      </c>
      <c r="I233" t="s">
        <v>14</v>
      </c>
      <c r="J233" s="15">
        <v>5000</v>
      </c>
      <c r="K233" s="18">
        <v>63</v>
      </c>
      <c r="L233" s="15"/>
    </row>
    <row r="234" spans="2:12" x14ac:dyDescent="0.4">
      <c r="B234">
        <v>230</v>
      </c>
      <c r="C234" s="23">
        <v>44920</v>
      </c>
      <c r="D234" t="s">
        <v>51</v>
      </c>
      <c r="E234" t="s">
        <v>52</v>
      </c>
      <c r="F234" t="s">
        <v>17</v>
      </c>
      <c r="G234" t="s">
        <v>35</v>
      </c>
      <c r="H234" t="s">
        <v>36</v>
      </c>
      <c r="I234" t="s">
        <v>25</v>
      </c>
      <c r="J234" s="15">
        <v>1000</v>
      </c>
      <c r="K234" s="18">
        <v>71</v>
      </c>
      <c r="L234" s="15"/>
    </row>
    <row r="235" spans="2:12" x14ac:dyDescent="0.4">
      <c r="B235">
        <v>231</v>
      </c>
      <c r="C235" s="23">
        <v>44920</v>
      </c>
      <c r="D235" t="s">
        <v>63</v>
      </c>
      <c r="E235" t="s">
        <v>64</v>
      </c>
      <c r="F235" t="s">
        <v>11</v>
      </c>
      <c r="G235" t="s">
        <v>23</v>
      </c>
      <c r="H235" t="s">
        <v>24</v>
      </c>
      <c r="I235" t="s">
        <v>25</v>
      </c>
      <c r="J235" s="15">
        <v>3000</v>
      </c>
      <c r="K235" s="18">
        <v>69</v>
      </c>
      <c r="L235" s="15"/>
    </row>
    <row r="236" spans="2:12" x14ac:dyDescent="0.4">
      <c r="B236">
        <v>232</v>
      </c>
      <c r="C236" s="23">
        <v>44920</v>
      </c>
      <c r="D236" t="s">
        <v>45</v>
      </c>
      <c r="E236" t="s">
        <v>46</v>
      </c>
      <c r="F236" t="s">
        <v>28</v>
      </c>
      <c r="G236" t="s">
        <v>12</v>
      </c>
      <c r="H236" t="s">
        <v>13</v>
      </c>
      <c r="I236" t="s">
        <v>14</v>
      </c>
      <c r="J236" s="15">
        <v>1000</v>
      </c>
      <c r="K236" s="18">
        <v>7</v>
      </c>
      <c r="L236" s="15"/>
    </row>
    <row r="237" spans="2:12" x14ac:dyDescent="0.4">
      <c r="B237">
        <v>233</v>
      </c>
      <c r="C237" s="23">
        <v>44921</v>
      </c>
      <c r="D237" t="s">
        <v>26</v>
      </c>
      <c r="E237" t="s">
        <v>27</v>
      </c>
      <c r="F237" t="s">
        <v>28</v>
      </c>
      <c r="G237" t="s">
        <v>53</v>
      </c>
      <c r="H237" t="s">
        <v>54</v>
      </c>
      <c r="I237" t="s">
        <v>20</v>
      </c>
      <c r="J237" s="15">
        <v>3000</v>
      </c>
      <c r="K237" s="18">
        <v>1</v>
      </c>
      <c r="L237" s="15"/>
    </row>
    <row r="238" spans="2:12" x14ac:dyDescent="0.4">
      <c r="B238">
        <v>234</v>
      </c>
      <c r="C238" s="23">
        <v>44921</v>
      </c>
      <c r="D238" t="s">
        <v>65</v>
      </c>
      <c r="E238" t="s">
        <v>66</v>
      </c>
      <c r="F238" t="s">
        <v>28</v>
      </c>
      <c r="G238" t="s">
        <v>43</v>
      </c>
      <c r="H238" t="s">
        <v>44</v>
      </c>
      <c r="I238" t="s">
        <v>25</v>
      </c>
      <c r="J238" s="15">
        <v>5000</v>
      </c>
      <c r="K238" s="18">
        <v>297</v>
      </c>
      <c r="L238" s="15"/>
    </row>
    <row r="239" spans="2:12" x14ac:dyDescent="0.4">
      <c r="B239">
        <v>235</v>
      </c>
      <c r="C239" s="23">
        <v>44922</v>
      </c>
      <c r="D239" t="s">
        <v>51</v>
      </c>
      <c r="E239" t="s">
        <v>52</v>
      </c>
      <c r="F239" t="s">
        <v>17</v>
      </c>
      <c r="G239" t="s">
        <v>41</v>
      </c>
      <c r="H239" t="s">
        <v>42</v>
      </c>
      <c r="I239" t="s">
        <v>14</v>
      </c>
      <c r="J239" s="15">
        <v>10000</v>
      </c>
      <c r="K239" s="18">
        <v>14</v>
      </c>
      <c r="L239" s="15"/>
    </row>
    <row r="240" spans="2:12" x14ac:dyDescent="0.4">
      <c r="B240">
        <v>236</v>
      </c>
      <c r="C240" s="23">
        <v>44922</v>
      </c>
      <c r="D240" t="s">
        <v>59</v>
      </c>
      <c r="E240" t="s">
        <v>60</v>
      </c>
      <c r="F240" t="s">
        <v>28</v>
      </c>
      <c r="G240" t="s">
        <v>18</v>
      </c>
      <c r="H240" t="s">
        <v>19</v>
      </c>
      <c r="I240" t="s">
        <v>20</v>
      </c>
      <c r="J240" s="15">
        <v>10000</v>
      </c>
      <c r="K240" s="18">
        <v>38</v>
      </c>
      <c r="L240" s="15"/>
    </row>
    <row r="241" spans="2:12" x14ac:dyDescent="0.4">
      <c r="B241">
        <v>237</v>
      </c>
      <c r="C241" s="23">
        <v>44922</v>
      </c>
      <c r="D241" t="s">
        <v>45</v>
      </c>
      <c r="E241" t="s">
        <v>46</v>
      </c>
      <c r="F241" t="s">
        <v>28</v>
      </c>
      <c r="G241" t="s">
        <v>23</v>
      </c>
      <c r="H241" t="s">
        <v>24</v>
      </c>
      <c r="I241" t="s">
        <v>25</v>
      </c>
      <c r="J241" s="15">
        <v>3000</v>
      </c>
      <c r="K241" s="18">
        <v>253</v>
      </c>
      <c r="L241" s="15"/>
    </row>
    <row r="242" spans="2:12" x14ac:dyDescent="0.4">
      <c r="B242">
        <v>238</v>
      </c>
      <c r="C242" s="23">
        <v>44925</v>
      </c>
      <c r="D242" t="s">
        <v>65</v>
      </c>
      <c r="E242" t="s">
        <v>66</v>
      </c>
      <c r="F242" t="s">
        <v>28</v>
      </c>
      <c r="G242" t="s">
        <v>57</v>
      </c>
      <c r="H242" t="s">
        <v>58</v>
      </c>
      <c r="I242" t="s">
        <v>14</v>
      </c>
      <c r="J242" s="15">
        <v>5000</v>
      </c>
      <c r="K242" s="18">
        <v>170</v>
      </c>
      <c r="L242" s="15"/>
    </row>
    <row r="243" spans="2:12" x14ac:dyDescent="0.4">
      <c r="B243">
        <v>239</v>
      </c>
      <c r="C243" s="23">
        <v>44925</v>
      </c>
      <c r="D243" t="s">
        <v>61</v>
      </c>
      <c r="E243" t="s">
        <v>62</v>
      </c>
      <c r="F243" t="s">
        <v>28</v>
      </c>
      <c r="G243" t="s">
        <v>49</v>
      </c>
      <c r="H243" t="s">
        <v>50</v>
      </c>
      <c r="I243" t="s">
        <v>25</v>
      </c>
      <c r="J243" s="15">
        <v>10000</v>
      </c>
      <c r="K243" s="18">
        <v>178</v>
      </c>
      <c r="L243" s="15"/>
    </row>
    <row r="244" spans="2:12" x14ac:dyDescent="0.4">
      <c r="B244">
        <v>240</v>
      </c>
      <c r="C244" s="23">
        <v>44925</v>
      </c>
      <c r="D244" t="s">
        <v>51</v>
      </c>
      <c r="E244" t="s">
        <v>52</v>
      </c>
      <c r="F244" t="s">
        <v>17</v>
      </c>
      <c r="G244" t="s">
        <v>23</v>
      </c>
      <c r="H244" t="s">
        <v>24</v>
      </c>
      <c r="I244" t="s">
        <v>25</v>
      </c>
      <c r="J244" s="15">
        <v>3000</v>
      </c>
      <c r="K244" s="18">
        <v>140</v>
      </c>
      <c r="L244" s="15"/>
    </row>
    <row r="245" spans="2:12" x14ac:dyDescent="0.4">
      <c r="B245">
        <v>241</v>
      </c>
      <c r="C245" s="23">
        <v>44925</v>
      </c>
      <c r="D245" t="s">
        <v>47</v>
      </c>
      <c r="E245" t="s">
        <v>48</v>
      </c>
      <c r="F245" t="s">
        <v>11</v>
      </c>
      <c r="G245" t="s">
        <v>53</v>
      </c>
      <c r="H245" t="s">
        <v>54</v>
      </c>
      <c r="I245" t="s">
        <v>20</v>
      </c>
      <c r="J245" s="15">
        <v>3000</v>
      </c>
      <c r="K245" s="18">
        <v>54</v>
      </c>
      <c r="L245" s="15"/>
    </row>
    <row r="246" spans="2:12" x14ac:dyDescent="0.4">
      <c r="B246">
        <v>242</v>
      </c>
      <c r="C246" s="23">
        <v>44926</v>
      </c>
      <c r="D246" t="s">
        <v>9</v>
      </c>
      <c r="E246" t="s">
        <v>10</v>
      </c>
      <c r="F246" t="s">
        <v>11</v>
      </c>
      <c r="G246" t="s">
        <v>18</v>
      </c>
      <c r="H246" t="s">
        <v>19</v>
      </c>
      <c r="I246" t="s">
        <v>20</v>
      </c>
      <c r="J246" s="15">
        <v>10000</v>
      </c>
      <c r="K246" s="18">
        <v>26</v>
      </c>
      <c r="L246" s="15"/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660A6-3FB4-4407-A87A-DDB9C5C56244}">
  <dimension ref="B1:E15"/>
  <sheetViews>
    <sheetView workbookViewId="0"/>
  </sheetViews>
  <sheetFormatPr defaultRowHeight="18.75" x14ac:dyDescent="0.4"/>
  <cols>
    <col min="1" max="1" width="3.625" style="3" customWidth="1"/>
    <col min="2" max="2" width="12.75" style="3" customWidth="1"/>
    <col min="3" max="3" width="20.5" style="3" bestFit="1" customWidth="1"/>
    <col min="4" max="4" width="10" style="3" bestFit="1" customWidth="1"/>
    <col min="5" max="5" width="19.375" style="3" bestFit="1" customWidth="1"/>
    <col min="6" max="16384" width="9" style="3"/>
  </cols>
  <sheetData>
    <row r="1" spans="2:5" ht="24" x14ac:dyDescent="0.4">
      <c r="B1" s="2" t="s">
        <v>109</v>
      </c>
    </row>
    <row r="2" spans="2:5" x14ac:dyDescent="0.4">
      <c r="D2" s="4"/>
    </row>
    <row r="3" spans="2:5" x14ac:dyDescent="0.4">
      <c r="B3" s="16" t="s">
        <v>120</v>
      </c>
      <c r="C3" s="16" t="s">
        <v>69</v>
      </c>
      <c r="D3" s="16" t="s">
        <v>70</v>
      </c>
      <c r="E3" s="16" t="s">
        <v>71</v>
      </c>
    </row>
    <row r="4" spans="2:5" x14ac:dyDescent="0.4">
      <c r="B4" s="22" t="s">
        <v>119</v>
      </c>
      <c r="C4" s="3" t="s">
        <v>72</v>
      </c>
      <c r="D4" s="5">
        <v>1822</v>
      </c>
      <c r="E4" s="5">
        <v>1822000</v>
      </c>
    </row>
    <row r="5" spans="2:5" x14ac:dyDescent="0.4">
      <c r="B5" s="22" t="s">
        <v>121</v>
      </c>
      <c r="C5" s="3" t="s">
        <v>73</v>
      </c>
      <c r="D5" s="5">
        <v>1937</v>
      </c>
      <c r="E5" s="5">
        <v>5811000</v>
      </c>
    </row>
    <row r="6" spans="2:5" x14ac:dyDescent="0.4">
      <c r="B6" s="22" t="s">
        <v>122</v>
      </c>
      <c r="C6" s="3" t="s">
        <v>74</v>
      </c>
      <c r="D6" s="5">
        <v>1971</v>
      </c>
      <c r="E6" s="5">
        <v>9855000</v>
      </c>
    </row>
    <row r="7" spans="2:5" x14ac:dyDescent="0.4">
      <c r="B7" s="22" t="s">
        <v>123</v>
      </c>
      <c r="C7" s="3" t="s">
        <v>75</v>
      </c>
      <c r="D7" s="5">
        <v>3282</v>
      </c>
      <c r="E7" s="5">
        <v>32820000</v>
      </c>
    </row>
    <row r="8" spans="2:5" x14ac:dyDescent="0.4">
      <c r="B8" s="22" t="s">
        <v>131</v>
      </c>
      <c r="C8" s="3" t="s">
        <v>76</v>
      </c>
      <c r="D8" s="5">
        <v>2976</v>
      </c>
      <c r="E8" s="5">
        <v>2976000</v>
      </c>
    </row>
    <row r="9" spans="2:5" x14ac:dyDescent="0.4">
      <c r="B9" s="22" t="s">
        <v>130</v>
      </c>
      <c r="C9" s="3" t="s">
        <v>77</v>
      </c>
      <c r="D9" s="5">
        <v>3194</v>
      </c>
      <c r="E9" s="5">
        <v>9582000</v>
      </c>
    </row>
    <row r="10" spans="2:5" x14ac:dyDescent="0.4">
      <c r="B10" s="22" t="s">
        <v>129</v>
      </c>
      <c r="C10" s="3" t="s">
        <v>78</v>
      </c>
      <c r="D10" s="5">
        <v>2517</v>
      </c>
      <c r="E10" s="5">
        <v>12585000</v>
      </c>
    </row>
    <row r="11" spans="2:5" x14ac:dyDescent="0.4">
      <c r="B11" s="22" t="s">
        <v>128</v>
      </c>
      <c r="C11" s="3" t="s">
        <v>79</v>
      </c>
      <c r="D11" s="5">
        <v>4137</v>
      </c>
      <c r="E11" s="5">
        <v>41370000</v>
      </c>
    </row>
    <row r="12" spans="2:5" x14ac:dyDescent="0.4">
      <c r="B12" s="22" t="s">
        <v>125</v>
      </c>
      <c r="C12" s="3" t="s">
        <v>80</v>
      </c>
      <c r="D12" s="5">
        <v>640</v>
      </c>
      <c r="E12" s="5">
        <v>640000</v>
      </c>
    </row>
    <row r="13" spans="2:5" x14ac:dyDescent="0.4">
      <c r="B13" s="22" t="s">
        <v>126</v>
      </c>
      <c r="C13" s="3" t="s">
        <v>81</v>
      </c>
      <c r="D13" s="5">
        <v>866</v>
      </c>
      <c r="E13" s="5">
        <v>2598000</v>
      </c>
    </row>
    <row r="14" spans="2:5" x14ac:dyDescent="0.4">
      <c r="B14" s="22" t="s">
        <v>127</v>
      </c>
      <c r="C14" s="3" t="s">
        <v>82</v>
      </c>
      <c r="D14" s="5">
        <v>858</v>
      </c>
      <c r="E14" s="5">
        <v>4290000</v>
      </c>
    </row>
    <row r="15" spans="2:5" x14ac:dyDescent="0.4">
      <c r="B15" s="22" t="s">
        <v>124</v>
      </c>
      <c r="C15" s="3" t="s">
        <v>83</v>
      </c>
      <c r="D15" s="5">
        <v>815</v>
      </c>
      <c r="E15" s="5">
        <v>8150000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4F57E-529B-4957-B49C-EE7E714BC47A}">
  <dimension ref="B1:H27"/>
  <sheetViews>
    <sheetView zoomScaleNormal="100" workbookViewId="0"/>
  </sheetViews>
  <sheetFormatPr defaultRowHeight="18.75" x14ac:dyDescent="0.4"/>
  <cols>
    <col min="1" max="1" width="3.625" style="3" customWidth="1"/>
    <col min="2" max="2" width="15.5" style="3" customWidth="1"/>
    <col min="3" max="3" width="2.625" style="3" customWidth="1"/>
    <col min="4" max="4" width="10.625" style="3" customWidth="1"/>
    <col min="5" max="5" width="15.375" style="3" bestFit="1" customWidth="1"/>
    <col min="6" max="8" width="12.375" style="3" customWidth="1"/>
    <col min="9" max="16384" width="9" style="3"/>
  </cols>
  <sheetData>
    <row r="1" spans="2:8" ht="24" x14ac:dyDescent="0.4">
      <c r="B1" s="2" t="s">
        <v>110</v>
      </c>
      <c r="C1" s="2"/>
      <c r="H1" s="20" t="s">
        <v>84</v>
      </c>
    </row>
    <row r="3" spans="2:8" x14ac:dyDescent="0.4">
      <c r="B3" s="19" t="s">
        <v>113</v>
      </c>
      <c r="C3"/>
      <c r="D3" s="6" t="s">
        <v>85</v>
      </c>
      <c r="E3" s="6" t="s">
        <v>86</v>
      </c>
      <c r="F3" s="6" t="s">
        <v>87</v>
      </c>
      <c r="G3" s="6" t="s">
        <v>88</v>
      </c>
      <c r="H3" s="6" t="s">
        <v>112</v>
      </c>
    </row>
    <row r="4" spans="2:8" x14ac:dyDescent="0.4">
      <c r="B4"/>
      <c r="C4"/>
      <c r="D4" s="7" t="s">
        <v>90</v>
      </c>
      <c r="E4" s="8">
        <v>3341000</v>
      </c>
      <c r="F4" s="8">
        <v>10796000</v>
      </c>
      <c r="G4" s="8">
        <v>540000</v>
      </c>
      <c r="H4" s="9">
        <f>SUM(E4:G4)</f>
        <v>14677000</v>
      </c>
    </row>
    <row r="5" spans="2:8" x14ac:dyDescent="0.4">
      <c r="B5"/>
      <c r="C5"/>
      <c r="D5" s="10" t="s">
        <v>91</v>
      </c>
      <c r="E5" s="9">
        <v>5337000</v>
      </c>
      <c r="F5" s="9">
        <v>4807000</v>
      </c>
      <c r="G5" s="9">
        <v>1256000</v>
      </c>
      <c r="H5" s="9">
        <f t="shared" ref="H5:H8" si="0">SUM(E5:G5)</f>
        <v>11400000</v>
      </c>
    </row>
    <row r="6" spans="2:8" x14ac:dyDescent="0.4">
      <c r="B6"/>
      <c r="C6"/>
      <c r="D6" s="10" t="s">
        <v>92</v>
      </c>
      <c r="E6" s="9">
        <v>1718000</v>
      </c>
      <c r="F6" s="9">
        <v>2975000</v>
      </c>
      <c r="G6" s="9">
        <v>1292000</v>
      </c>
      <c r="H6" s="9">
        <f t="shared" si="0"/>
        <v>5985000</v>
      </c>
    </row>
    <row r="7" spans="2:8" x14ac:dyDescent="0.4">
      <c r="B7"/>
      <c r="C7"/>
      <c r="D7" s="10" t="s">
        <v>93</v>
      </c>
      <c r="E7" s="9">
        <v>3529000</v>
      </c>
      <c r="F7" s="9">
        <v>1087000</v>
      </c>
      <c r="G7" s="9">
        <v>1822000</v>
      </c>
      <c r="H7" s="9">
        <f t="shared" si="0"/>
        <v>6438000</v>
      </c>
    </row>
    <row r="8" spans="2:8" x14ac:dyDescent="0.4">
      <c r="B8"/>
      <c r="C8"/>
      <c r="D8" s="10" t="s">
        <v>94</v>
      </c>
      <c r="E8" s="9">
        <v>3759000</v>
      </c>
      <c r="F8" s="9">
        <v>1933000</v>
      </c>
      <c r="G8" s="9">
        <v>183000</v>
      </c>
      <c r="H8" s="9">
        <f t="shared" si="0"/>
        <v>5875000</v>
      </c>
    </row>
    <row r="9" spans="2:8" x14ac:dyDescent="0.4">
      <c r="D9" s="13" t="s">
        <v>95</v>
      </c>
      <c r="E9" s="14">
        <f>SUM(E4:E8)</f>
        <v>17684000</v>
      </c>
      <c r="F9" s="14">
        <f>SUM(F4:F8)</f>
        <v>21598000</v>
      </c>
      <c r="G9" s="14">
        <f>SUM(G4:G8)</f>
        <v>5093000</v>
      </c>
      <c r="H9" s="14">
        <f>SUM(E9:G9)</f>
        <v>44375000</v>
      </c>
    </row>
    <row r="11" spans="2:8" x14ac:dyDescent="0.4">
      <c r="B11" s="19" t="s">
        <v>114</v>
      </c>
      <c r="C11"/>
      <c r="D11" s="6" t="s">
        <v>85</v>
      </c>
      <c r="E11" s="6" t="s">
        <v>86</v>
      </c>
      <c r="F11" s="6" t="s">
        <v>87</v>
      </c>
      <c r="G11" s="6" t="s">
        <v>88</v>
      </c>
      <c r="H11" s="6" t="s">
        <v>112</v>
      </c>
    </row>
    <row r="12" spans="2:8" x14ac:dyDescent="0.4">
      <c r="B12"/>
      <c r="C12"/>
      <c r="D12" s="10" t="s">
        <v>96</v>
      </c>
      <c r="E12" s="9">
        <v>3150000</v>
      </c>
      <c r="F12" s="9">
        <v>3780000</v>
      </c>
      <c r="G12" s="9">
        <v>1603000</v>
      </c>
      <c r="H12" s="9">
        <f t="shared" ref="H12:H17" si="1">SUM(E12:G12)</f>
        <v>8533000</v>
      </c>
    </row>
    <row r="13" spans="2:8" x14ac:dyDescent="0.4">
      <c r="B13"/>
      <c r="C13"/>
      <c r="D13" s="10" t="s">
        <v>97</v>
      </c>
      <c r="E13" s="9">
        <v>1926000</v>
      </c>
      <c r="F13" s="9">
        <v>2707000</v>
      </c>
      <c r="G13" s="9">
        <v>763000</v>
      </c>
      <c r="H13" s="9">
        <f t="shared" si="1"/>
        <v>5396000</v>
      </c>
    </row>
    <row r="14" spans="2:8" x14ac:dyDescent="0.4">
      <c r="B14"/>
      <c r="C14"/>
      <c r="D14" s="10" t="s">
        <v>98</v>
      </c>
      <c r="E14" s="9">
        <v>3765000</v>
      </c>
      <c r="F14" s="9">
        <v>7633000</v>
      </c>
      <c r="G14" s="9">
        <v>1062000</v>
      </c>
      <c r="H14" s="9">
        <f t="shared" si="1"/>
        <v>12460000</v>
      </c>
    </row>
    <row r="15" spans="2:8" x14ac:dyDescent="0.4">
      <c r="B15"/>
      <c r="C15"/>
      <c r="D15" s="10" t="s">
        <v>99</v>
      </c>
      <c r="E15" s="9">
        <v>4215000</v>
      </c>
      <c r="F15" s="9">
        <v>3141000</v>
      </c>
      <c r="G15" s="9">
        <v>1495000</v>
      </c>
      <c r="H15" s="9">
        <f t="shared" si="1"/>
        <v>8851000</v>
      </c>
    </row>
    <row r="16" spans="2:8" x14ac:dyDescent="0.4">
      <c r="B16"/>
      <c r="C16"/>
      <c r="D16" s="10" t="s">
        <v>100</v>
      </c>
      <c r="E16" s="9">
        <v>6463000</v>
      </c>
      <c r="F16" s="9">
        <v>2680000</v>
      </c>
      <c r="G16" s="9">
        <v>714000</v>
      </c>
      <c r="H16" s="9">
        <f t="shared" si="1"/>
        <v>9857000</v>
      </c>
    </row>
    <row r="17" spans="2:8" x14ac:dyDescent="0.4">
      <c r="B17"/>
      <c r="C17"/>
      <c r="D17" s="13" t="s">
        <v>101</v>
      </c>
      <c r="E17" s="14">
        <f>SUM(E12:E16)</f>
        <v>19519000</v>
      </c>
      <c r="F17" s="14">
        <f>SUM(F12:F16)</f>
        <v>19941000</v>
      </c>
      <c r="G17" s="14">
        <f>SUM(G12:G16)</f>
        <v>5637000</v>
      </c>
      <c r="H17" s="14">
        <f t="shared" si="1"/>
        <v>45097000</v>
      </c>
    </row>
    <row r="18" spans="2:8" x14ac:dyDescent="0.4">
      <c r="B18"/>
      <c r="C18"/>
    </row>
    <row r="19" spans="2:8" x14ac:dyDescent="0.4">
      <c r="B19" s="19" t="s">
        <v>115</v>
      </c>
      <c r="C19"/>
      <c r="D19" s="6" t="s">
        <v>85</v>
      </c>
      <c r="E19" s="6" t="s">
        <v>86</v>
      </c>
      <c r="F19" s="6" t="s">
        <v>87</v>
      </c>
      <c r="G19" s="6" t="s">
        <v>88</v>
      </c>
      <c r="H19" s="6" t="s">
        <v>112</v>
      </c>
    </row>
    <row r="20" spans="2:8" x14ac:dyDescent="0.4">
      <c r="B20"/>
      <c r="C20"/>
      <c r="D20" s="10" t="s">
        <v>102</v>
      </c>
      <c r="E20" s="9">
        <v>4254000</v>
      </c>
      <c r="F20" s="9">
        <v>6504000</v>
      </c>
      <c r="G20" s="9">
        <v>65000</v>
      </c>
      <c r="H20" s="9">
        <f t="shared" ref="H20:H25" si="2">SUM(E20:G20)</f>
        <v>10823000</v>
      </c>
    </row>
    <row r="21" spans="2:8" x14ac:dyDescent="0.4">
      <c r="B21"/>
      <c r="C21"/>
      <c r="D21" s="10" t="s">
        <v>103</v>
      </c>
      <c r="E21" s="9">
        <v>3091000</v>
      </c>
      <c r="F21" s="9">
        <v>7005000</v>
      </c>
      <c r="G21" s="9">
        <v>2076000</v>
      </c>
      <c r="H21" s="9">
        <f t="shared" si="2"/>
        <v>12172000</v>
      </c>
    </row>
    <row r="22" spans="2:8" x14ac:dyDescent="0.4">
      <c r="B22"/>
      <c r="C22"/>
      <c r="D22" s="10" t="s">
        <v>104</v>
      </c>
      <c r="E22" s="9">
        <v>456000</v>
      </c>
      <c r="F22" s="9">
        <v>3501000</v>
      </c>
      <c r="G22" s="9">
        <v>462000</v>
      </c>
      <c r="H22" s="9">
        <f t="shared" si="2"/>
        <v>4419000</v>
      </c>
    </row>
    <row r="23" spans="2:8" x14ac:dyDescent="0.4">
      <c r="B23"/>
      <c r="C23"/>
      <c r="D23" s="10" t="s">
        <v>105</v>
      </c>
      <c r="E23" s="9">
        <v>1099000</v>
      </c>
      <c r="F23" s="9">
        <v>3593000</v>
      </c>
      <c r="G23" s="9">
        <v>1401000</v>
      </c>
      <c r="H23" s="9">
        <f t="shared" si="2"/>
        <v>6093000</v>
      </c>
    </row>
    <row r="24" spans="2:8" x14ac:dyDescent="0.4">
      <c r="B24"/>
      <c r="C24"/>
      <c r="D24" s="10" t="s">
        <v>106</v>
      </c>
      <c r="E24" s="9">
        <v>4205000</v>
      </c>
      <c r="F24" s="9">
        <v>4371000</v>
      </c>
      <c r="G24" s="9">
        <v>944000</v>
      </c>
      <c r="H24" s="9">
        <f t="shared" si="2"/>
        <v>9520000</v>
      </c>
    </row>
    <row r="25" spans="2:8" x14ac:dyDescent="0.4">
      <c r="D25" s="13" t="s">
        <v>107</v>
      </c>
      <c r="E25" s="14">
        <f>SUM(E20:E24)</f>
        <v>13105000</v>
      </c>
      <c r="F25" s="14">
        <f>SUM(F20:F24)</f>
        <v>24974000</v>
      </c>
      <c r="G25" s="14">
        <f>SUM(G20:G24)</f>
        <v>4948000</v>
      </c>
      <c r="H25" s="14">
        <f t="shared" si="2"/>
        <v>43027000</v>
      </c>
    </row>
    <row r="26" spans="2:8" ht="19.5" thickBot="1" x14ac:dyDescent="0.45"/>
    <row r="27" spans="2:8" ht="19.5" thickBot="1" x14ac:dyDescent="0.45">
      <c r="D27" s="12" t="s">
        <v>89</v>
      </c>
      <c r="E27" s="11">
        <f>SUM(H9,H17,H25)</f>
        <v>132499000</v>
      </c>
    </row>
  </sheetData>
  <phoneticPr fontId="4"/>
  <conditionalFormatting sqref="H4:H8 H12:H16 H20:H24">
    <cfRule type="cellIs" dxfId="1" priority="3" operator="greaterThan">
      <formula>10000000</formula>
    </cfRule>
  </conditionalFormatting>
  <conditionalFormatting sqref="E27">
    <cfRule type="cellIs" dxfId="0" priority="1" operator="greaterThan">
      <formula>200000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5174-F008-426B-A92D-F2F55F852F3E}">
  <dimension ref="B1:L1"/>
  <sheetViews>
    <sheetView workbookViewId="0"/>
  </sheetViews>
  <sheetFormatPr defaultRowHeight="18.75" x14ac:dyDescent="0.4"/>
  <cols>
    <col min="1" max="1" width="3.625" style="3" customWidth="1"/>
    <col min="2" max="3" width="9" style="3" customWidth="1"/>
    <col min="4" max="11" width="9" customWidth="1"/>
    <col min="13" max="16384" width="9" style="3"/>
  </cols>
  <sheetData>
    <row r="1" spans="2:12" ht="24" x14ac:dyDescent="0.4">
      <c r="B1" s="2" t="s">
        <v>111</v>
      </c>
      <c r="C1"/>
      <c r="D1" s="3"/>
      <c r="E1" s="3"/>
      <c r="F1" s="3"/>
      <c r="G1" s="3"/>
      <c r="H1" s="3"/>
      <c r="I1" s="3"/>
      <c r="J1" s="3"/>
      <c r="K1" s="3"/>
      <c r="L1" s="3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3Q売上</vt:lpstr>
      <vt:lpstr>商品別集計</vt:lpstr>
      <vt:lpstr>地区別集計</vt:lpstr>
      <vt:lpstr>4Q売上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2022-12-06T01:43:56Z</dcterms:created>
  <dcterms:modified xsi:type="dcterms:W3CDTF">2022-12-26T02:36:48Z</dcterms:modified>
</cp:coreProperties>
</file>