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tsuo作業(USB)\MOS\Excel\プログラム\3版\修正0518\"/>
    </mc:Choice>
  </mc:AlternateContent>
  <xr:revisionPtr revIDLastSave="0" documentId="13_ncr:1_{7D0AE930-230B-4AAC-A1B2-9E30979C171C}" xr6:coauthVersionLast="47" xr6:coauthVersionMax="47" xr10:uidLastSave="{00000000-0000-0000-0000-000000000000}"/>
  <bookViews>
    <workbookView xWindow="-120" yWindow="-120" windowWidth="19440" windowHeight="11040" xr2:uid="{6DC01BD4-8784-45B0-89F7-8296DA71E4EA}"/>
  </bookViews>
  <sheets>
    <sheet name="7月" sheetId="1" r:id="rId1"/>
    <sheet name="売上集計" sheetId="2" r:id="rId2"/>
  </sheets>
  <definedNames>
    <definedName name="_xlnm._FilterDatabase" localSheetId="0" hidden="1">'7月'!$A$3:$I$107</definedName>
    <definedName name="作成日">売上集計!$F$2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2" l="1"/>
  <c r="D13" i="2"/>
  <c r="C13" i="2"/>
  <c r="B13" i="2"/>
  <c r="F8" i="2"/>
  <c r="F10" i="2"/>
  <c r="F6" i="2"/>
  <c r="F9" i="2"/>
  <c r="F7" i="2"/>
  <c r="F12" i="2"/>
  <c r="F11" i="2"/>
  <c r="F5" i="2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F13" i="2" l="1"/>
</calcChain>
</file>

<file path=xl/sharedStrings.xml><?xml version="1.0" encoding="utf-8"?>
<sst xmlns="http://schemas.openxmlformats.org/spreadsheetml/2006/main" count="340" uniqueCount="44">
  <si>
    <t>No.</t>
    <phoneticPr fontId="4"/>
  </si>
  <si>
    <t>売上日</t>
    <rPh sb="0" eb="3">
      <t>ウリアゲビ</t>
    </rPh>
    <phoneticPr fontId="4"/>
  </si>
  <si>
    <t>売上店</t>
    <rPh sb="0" eb="2">
      <t>ウリアゲ</t>
    </rPh>
    <rPh sb="2" eb="3">
      <t>テン</t>
    </rPh>
    <phoneticPr fontId="4"/>
  </si>
  <si>
    <t>商品コード</t>
    <rPh sb="0" eb="2">
      <t>ショウヒン</t>
    </rPh>
    <phoneticPr fontId="4"/>
  </si>
  <si>
    <t>分類コード</t>
    <rPh sb="0" eb="2">
      <t>ブンルイ</t>
    </rPh>
    <phoneticPr fontId="4"/>
  </si>
  <si>
    <t>ギフトセット名</t>
    <rPh sb="6" eb="7">
      <t>メイ</t>
    </rPh>
    <phoneticPr fontId="4"/>
  </si>
  <si>
    <t>販売価格</t>
    <rPh sb="0" eb="2">
      <t>ハンバイ</t>
    </rPh>
    <rPh sb="2" eb="4">
      <t>カカク</t>
    </rPh>
    <phoneticPr fontId="4"/>
  </si>
  <si>
    <t>数量</t>
    <rPh sb="0" eb="2">
      <t>スウリョウ</t>
    </rPh>
    <phoneticPr fontId="4"/>
  </si>
  <si>
    <t>売上金額</t>
    <rPh sb="0" eb="2">
      <t>ウリアゲ</t>
    </rPh>
    <rPh sb="2" eb="4">
      <t>キンガク</t>
    </rPh>
    <phoneticPr fontId="4"/>
  </si>
  <si>
    <t>池袋店</t>
    <rPh sb="0" eb="3">
      <t>イケブクロテン</t>
    </rPh>
    <phoneticPr fontId="5"/>
  </si>
  <si>
    <t>赤白ワインセット</t>
    <rPh sb="0" eb="2">
      <t>アカシロ</t>
    </rPh>
    <phoneticPr fontId="4"/>
  </si>
  <si>
    <t>セレクトギフト</t>
    <phoneticPr fontId="4"/>
  </si>
  <si>
    <t>銀座店</t>
    <rPh sb="0" eb="2">
      <t>ギンザ</t>
    </rPh>
    <rPh sb="2" eb="3">
      <t>テン</t>
    </rPh>
    <phoneticPr fontId="5"/>
  </si>
  <si>
    <t>紅茶・ジャムセット</t>
    <rPh sb="0" eb="2">
      <t>コウチャ</t>
    </rPh>
    <phoneticPr fontId="4"/>
  </si>
  <si>
    <t>老舗の味ハム詰合せ</t>
    <rPh sb="0" eb="2">
      <t>シニセ</t>
    </rPh>
    <rPh sb="3" eb="4">
      <t>アジ</t>
    </rPh>
    <rPh sb="6" eb="8">
      <t>ツメアワ</t>
    </rPh>
    <phoneticPr fontId="4"/>
  </si>
  <si>
    <t>新宿店</t>
    <rPh sb="0" eb="3">
      <t>シンジュクテン</t>
    </rPh>
    <phoneticPr fontId="5"/>
  </si>
  <si>
    <t>特選燻製セット</t>
    <rPh sb="0" eb="2">
      <t>トクセン</t>
    </rPh>
    <rPh sb="2" eb="4">
      <t>クンセイ</t>
    </rPh>
    <phoneticPr fontId="4"/>
  </si>
  <si>
    <t>オリジナルビールセット</t>
    <phoneticPr fontId="4"/>
  </si>
  <si>
    <t>コーヒーギフト</t>
    <phoneticPr fontId="4"/>
  </si>
  <si>
    <t>日本橋店</t>
    <rPh sb="0" eb="3">
      <t>ニホンバシ</t>
    </rPh>
    <rPh sb="3" eb="4">
      <t>テン</t>
    </rPh>
    <phoneticPr fontId="5"/>
  </si>
  <si>
    <t>赤ワインセット</t>
    <rPh sb="0" eb="1">
      <t>アカ</t>
    </rPh>
    <phoneticPr fontId="4"/>
  </si>
  <si>
    <t>単位：千円</t>
    <rPh sb="0" eb="2">
      <t>タンイ</t>
    </rPh>
    <rPh sb="3" eb="5">
      <t>センエン</t>
    </rPh>
    <phoneticPr fontId="5"/>
  </si>
  <si>
    <t>新宿店</t>
    <rPh sb="0" eb="3">
      <t>シンジュクテン</t>
    </rPh>
    <phoneticPr fontId="4"/>
  </si>
  <si>
    <t>池袋店</t>
    <rPh sb="0" eb="3">
      <t>イケブクロテン</t>
    </rPh>
    <phoneticPr fontId="4"/>
  </si>
  <si>
    <t>合計</t>
    <rPh sb="0" eb="2">
      <t>ゴウケイ</t>
    </rPh>
    <phoneticPr fontId="4"/>
  </si>
  <si>
    <t>2023年7月　ギフトセット売上一覧表</t>
    <rPh sb="4" eb="5">
      <t>ネン</t>
    </rPh>
    <rPh sb="6" eb="7">
      <t>ガツ</t>
    </rPh>
    <rPh sb="14" eb="16">
      <t>ウリアゲ</t>
    </rPh>
    <rPh sb="16" eb="18">
      <t>イチラン</t>
    </rPh>
    <rPh sb="18" eb="19">
      <t>ヒョウ</t>
    </rPh>
    <phoneticPr fontId="5"/>
  </si>
  <si>
    <t>23A-002</t>
  </si>
  <si>
    <t>23A-002</t>
    <phoneticPr fontId="4"/>
  </si>
  <si>
    <t>23S-001</t>
  </si>
  <si>
    <t>23D-001</t>
  </si>
  <si>
    <t>23H-001</t>
  </si>
  <si>
    <t>23H-002</t>
  </si>
  <si>
    <t>23A-001</t>
  </si>
  <si>
    <t>23D-003</t>
  </si>
  <si>
    <t>23A-003</t>
  </si>
  <si>
    <t>2023/7/31作成</t>
    <rPh sb="9" eb="11">
      <t>サクセイ</t>
    </rPh>
    <phoneticPr fontId="5"/>
  </si>
  <si>
    <t>オリジナルビールセット</t>
  </si>
  <si>
    <t>コーヒーギフト</t>
  </si>
  <si>
    <t>セレクトギフト</t>
  </si>
  <si>
    <t>銀座店</t>
    <rPh sb="0" eb="3">
      <t>ギンザテン</t>
    </rPh>
    <phoneticPr fontId="4"/>
  </si>
  <si>
    <t>日本橋店</t>
    <rPh sb="0" eb="4">
      <t>ニホンバシテン</t>
    </rPh>
    <phoneticPr fontId="4"/>
  </si>
  <si>
    <t>老舗の味ハム詰め合わせ</t>
    <rPh sb="0" eb="2">
      <t>シニセ</t>
    </rPh>
    <rPh sb="3" eb="4">
      <t>アジ</t>
    </rPh>
    <rPh sb="6" eb="7">
      <t>ツ</t>
    </rPh>
    <rPh sb="8" eb="9">
      <t>ア</t>
    </rPh>
    <phoneticPr fontId="4"/>
  </si>
  <si>
    <t>特選燻製セット</t>
    <rPh sb="0" eb="4">
      <t>トクセンクンセイ</t>
    </rPh>
    <phoneticPr fontId="4"/>
  </si>
  <si>
    <t>ギフトセット売上集計</t>
    <rPh sb="6" eb="8">
      <t>ウリアゲ</t>
    </rPh>
    <rPh sb="8" eb="10">
      <t>シュウケイ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</si>
</sst>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;@"/>
    <numFmt numFmtId="177" formatCode="#,##0,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4"/>
      <color theme="8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rgb="FFC0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5"/>
      </patternFill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0" fillId="0" borderId="0" xfId="0" applyNumberFormat="1">
      <alignment vertical="center"/>
    </xf>
    <xf numFmtId="38" fontId="0" fillId="0" borderId="0" xfId="1" applyFont="1" applyBorder="1">
      <alignment vertical="center"/>
    </xf>
    <xf numFmtId="0" fontId="3" fillId="0" borderId="0" xfId="0" applyFont="1" applyAlignment="1">
      <alignment horizontal="center" vertical="center"/>
    </xf>
    <xf numFmtId="14" fontId="6" fillId="0" borderId="0" xfId="2" applyNumberFormat="1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177" fontId="0" fillId="0" borderId="2" xfId="1" applyNumberFormat="1" applyFont="1" applyBorder="1">
      <alignment vertical="center"/>
    </xf>
    <xf numFmtId="177" fontId="0" fillId="0" borderId="2" xfId="0" applyNumberFormat="1" applyBorder="1">
      <alignment vertical="center"/>
    </xf>
  </cellXfs>
  <cellStyles count="3">
    <cellStyle name="60% - アクセント 4" xfId="2" builtinId="44"/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0" formatCode="General"/>
    </dxf>
    <dxf>
      <numFmt numFmtId="176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02A-45F5-8559-0B8260683C3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02A-45F5-8559-0B8260683C3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02A-45F5-8559-0B8260683C3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02A-45F5-8559-0B8260683C3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02A-45F5-8559-0B8260683C3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02A-45F5-8559-0B8260683C3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02A-45F5-8559-0B8260683C3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02A-45F5-8559-0B8260683C35}"/>
              </c:ext>
            </c:extLst>
          </c:dPt>
          <c:cat>
            <c:strRef>
              <c:f>売上集計!$A$5:$A$12</c:f>
              <c:strCache>
                <c:ptCount val="8"/>
                <c:pt idx="0">
                  <c:v>オリジナルビールセット</c:v>
                </c:pt>
                <c:pt idx="1">
                  <c:v>老舗の味ハム詰め合わせ</c:v>
                </c:pt>
                <c:pt idx="2">
                  <c:v>紅茶・ジャムセット</c:v>
                </c:pt>
                <c:pt idx="3">
                  <c:v>セレクトギフト</c:v>
                </c:pt>
                <c:pt idx="4">
                  <c:v>コーヒーギフト</c:v>
                </c:pt>
                <c:pt idx="5">
                  <c:v>特選燻製セット</c:v>
                </c:pt>
                <c:pt idx="6">
                  <c:v>赤白ワインセット</c:v>
                </c:pt>
                <c:pt idx="7">
                  <c:v>赤ワインセット</c:v>
                </c:pt>
              </c:strCache>
            </c:strRef>
          </c:cat>
          <c:val>
            <c:numRef>
              <c:f>売上集計!$F$5:$F$12</c:f>
              <c:numCache>
                <c:formatCode>#,##0,</c:formatCode>
                <c:ptCount val="8"/>
                <c:pt idx="0">
                  <c:v>2672000</c:v>
                </c:pt>
                <c:pt idx="1">
                  <c:v>2367000</c:v>
                </c:pt>
                <c:pt idx="2">
                  <c:v>1809500</c:v>
                </c:pt>
                <c:pt idx="3">
                  <c:v>1660000</c:v>
                </c:pt>
                <c:pt idx="4">
                  <c:v>1425000</c:v>
                </c:pt>
                <c:pt idx="5">
                  <c:v>1085000</c:v>
                </c:pt>
                <c:pt idx="6">
                  <c:v>513000</c:v>
                </c:pt>
                <c:pt idx="7">
                  <c:v>162000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4B-4565-A69F-86B07F2469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6</xdr:col>
      <xdr:colOff>0</xdr:colOff>
      <xdr:row>28</xdr:row>
      <xdr:rowOff>0</xdr:rowOff>
    </xdr:to>
    <xdr:graphicFrame macro="">
      <xdr:nvGraphicFramePr>
        <xdr:cNvPr id="2" name="グラフ 1" descr="売上構成比グラフ">
          <a:extLst>
            <a:ext uri="{FF2B5EF4-FFF2-40B4-BE49-F238E27FC236}">
              <a16:creationId xmlns:a16="http://schemas.microsoft.com/office/drawing/2014/main" id="{A9A5DDFE-FB8E-8990-41B0-1D0C01D642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80BBBB5-207F-425D-B058-E8F9BEC5C61B}" name="売上一覧表" displayName="売上一覧表" ref="A3:I107" headerRowDxfId="10" dataDxfId="8" headerRowBorderDxfId="9" dataCellStyle="桁区切り">
  <autoFilter ref="A3:I107" xr:uid="{00000000-0009-0000-0100-000001000000}"/>
  <tableColumns count="9">
    <tableColumn id="1" xr3:uid="{C4625A17-F974-4318-9EFF-97EBDA84A26F}" name="No." totalsRowLabel="集計"/>
    <tableColumn id="2" xr3:uid="{FC533F59-9CE3-4D8B-9CF5-437DC271080D}" name="売上日" dataDxfId="7"/>
    <tableColumn id="3" xr3:uid="{B191A07B-486D-4CAC-8B51-9A5A50800371}" name="売上店"/>
    <tableColumn id="12" xr3:uid="{7CA40D13-32F2-4018-9B7C-6BACE9F7D440}" name="商品コード"/>
    <tableColumn id="5" xr3:uid="{35B8CEFF-0A96-4724-8913-B79691720BF8}" name="分類コード" dataDxfId="6"/>
    <tableColumn id="6" xr3:uid="{7C1E7F0A-5627-40ED-8751-940AF62943AC}" name="ギフトセット名"/>
    <tableColumn id="7" xr3:uid="{F73FAA31-B9FE-47B8-AAE2-FA1F981DF48A}" name="販売価格" dataDxfId="5" totalsRowDxfId="4" dataCellStyle="桁区切り"/>
    <tableColumn id="8" xr3:uid="{08DAB0BB-56CB-4E73-80E3-C1CC086A6407}" name="数量" dataDxfId="3" totalsRowDxfId="2" dataCellStyle="桁区切り"/>
    <tableColumn id="9" xr3:uid="{97370DE5-3E22-439F-8C0B-0913A2A21E18}" name="売上金額" totalsRowFunction="sum" dataDxfId="1" totalsRowDxfId="0" dataCellStyle="桁区切り">
      <calculatedColumnFormula>G4*H4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4CD93-F705-4366-881A-6FA815E3B494}">
  <sheetPr>
    <pageSetUpPr fitToPage="1"/>
  </sheetPr>
  <dimension ref="A1:I107"/>
  <sheetViews>
    <sheetView tabSelected="1" zoomScaleNormal="100" workbookViewId="0"/>
  </sheetViews>
  <sheetFormatPr defaultRowHeight="18.75" x14ac:dyDescent="0.4"/>
  <cols>
    <col min="1" max="1" width="7.625" customWidth="1"/>
    <col min="2" max="2" width="10.625" customWidth="1"/>
    <col min="3" max="3" width="11.375" bestFit="1" customWidth="1"/>
    <col min="4" max="4" width="15.25" customWidth="1"/>
    <col min="5" max="5" width="15.25" bestFit="1" customWidth="1"/>
    <col min="6" max="6" width="23.125" bestFit="1" customWidth="1"/>
    <col min="7" max="7" width="13.25" bestFit="1" customWidth="1"/>
    <col min="8" max="8" width="9.5" bestFit="1" customWidth="1"/>
    <col min="9" max="9" width="13.25" bestFit="1" customWidth="1"/>
  </cols>
  <sheetData>
    <row r="1" spans="1:9" ht="24" x14ac:dyDescent="0.4">
      <c r="A1" s="7" t="s">
        <v>25</v>
      </c>
      <c r="B1" s="7"/>
      <c r="C1" s="7"/>
      <c r="D1" s="7"/>
      <c r="E1" s="7"/>
      <c r="F1" s="7"/>
      <c r="G1" s="7"/>
      <c r="H1" s="7"/>
      <c r="I1" s="7"/>
    </row>
    <row r="3" spans="1:9" x14ac:dyDescent="0.4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</row>
    <row r="4" spans="1:9" x14ac:dyDescent="0.4">
      <c r="A4">
        <v>1</v>
      </c>
      <c r="B4" s="2">
        <v>45108</v>
      </c>
      <c r="C4" t="s">
        <v>9</v>
      </c>
      <c r="D4" t="s">
        <v>27</v>
      </c>
      <c r="F4" t="s">
        <v>10</v>
      </c>
      <c r="G4" s="3">
        <v>3000</v>
      </c>
      <c r="H4" s="3">
        <v>22</v>
      </c>
      <c r="I4" s="3">
        <f t="shared" ref="I4:I67" si="0">G4*H4</f>
        <v>66000</v>
      </c>
    </row>
    <row r="5" spans="1:9" x14ac:dyDescent="0.4">
      <c r="A5">
        <v>2</v>
      </c>
      <c r="B5" s="2">
        <v>45108</v>
      </c>
      <c r="C5" t="s">
        <v>9</v>
      </c>
      <c r="D5" t="s">
        <v>28</v>
      </c>
      <c r="F5" t="s">
        <v>11</v>
      </c>
      <c r="G5" s="3">
        <v>5000</v>
      </c>
      <c r="H5" s="3">
        <v>10</v>
      </c>
      <c r="I5" s="3">
        <f t="shared" si="0"/>
        <v>50000</v>
      </c>
    </row>
    <row r="6" spans="1:9" x14ac:dyDescent="0.4">
      <c r="A6">
        <v>3</v>
      </c>
      <c r="B6" s="2">
        <v>45108</v>
      </c>
      <c r="C6" t="s">
        <v>12</v>
      </c>
      <c r="D6" t="s">
        <v>29</v>
      </c>
      <c r="F6" t="s">
        <v>13</v>
      </c>
      <c r="G6" s="3">
        <v>3500</v>
      </c>
      <c r="H6" s="3">
        <v>24</v>
      </c>
      <c r="I6" s="3">
        <f t="shared" si="0"/>
        <v>84000</v>
      </c>
    </row>
    <row r="7" spans="1:9" x14ac:dyDescent="0.4">
      <c r="A7">
        <v>4</v>
      </c>
      <c r="B7" s="2">
        <v>45108</v>
      </c>
      <c r="C7" t="s">
        <v>12</v>
      </c>
      <c r="D7" t="s">
        <v>30</v>
      </c>
      <c r="F7" t="s">
        <v>14</v>
      </c>
      <c r="G7" s="3">
        <v>4500</v>
      </c>
      <c r="H7" s="3">
        <v>18</v>
      </c>
      <c r="I7" s="3">
        <f t="shared" si="0"/>
        <v>81000</v>
      </c>
    </row>
    <row r="8" spans="1:9" x14ac:dyDescent="0.4">
      <c r="A8">
        <v>5</v>
      </c>
      <c r="B8" s="2">
        <v>45108</v>
      </c>
      <c r="C8" t="s">
        <v>15</v>
      </c>
      <c r="D8" t="s">
        <v>31</v>
      </c>
      <c r="F8" t="s">
        <v>16</v>
      </c>
      <c r="G8" s="3">
        <v>5000</v>
      </c>
      <c r="H8" s="3">
        <v>20</v>
      </c>
      <c r="I8" s="3">
        <f t="shared" si="0"/>
        <v>100000</v>
      </c>
    </row>
    <row r="9" spans="1:9" x14ac:dyDescent="0.4">
      <c r="A9">
        <v>6</v>
      </c>
      <c r="B9" s="2">
        <v>45108</v>
      </c>
      <c r="C9" t="s">
        <v>15</v>
      </c>
      <c r="D9" t="s">
        <v>30</v>
      </c>
      <c r="F9" t="s">
        <v>14</v>
      </c>
      <c r="G9" s="3">
        <v>4500</v>
      </c>
      <c r="H9" s="3">
        <v>35</v>
      </c>
      <c r="I9" s="3">
        <f t="shared" si="0"/>
        <v>157500</v>
      </c>
    </row>
    <row r="10" spans="1:9" x14ac:dyDescent="0.4">
      <c r="A10">
        <v>7</v>
      </c>
      <c r="B10" s="2">
        <v>45111</v>
      </c>
      <c r="C10" t="s">
        <v>15</v>
      </c>
      <c r="D10" t="s">
        <v>29</v>
      </c>
      <c r="F10" t="s">
        <v>13</v>
      </c>
      <c r="G10" s="3">
        <v>3500</v>
      </c>
      <c r="H10" s="3">
        <v>35</v>
      </c>
      <c r="I10" s="3">
        <f t="shared" si="0"/>
        <v>122500</v>
      </c>
    </row>
    <row r="11" spans="1:9" x14ac:dyDescent="0.4">
      <c r="A11">
        <v>8</v>
      </c>
      <c r="B11" s="2">
        <v>45111</v>
      </c>
      <c r="C11" t="s">
        <v>15</v>
      </c>
      <c r="D11" t="s">
        <v>32</v>
      </c>
      <c r="F11" t="s">
        <v>17</v>
      </c>
      <c r="G11" s="3">
        <v>4000</v>
      </c>
      <c r="H11" s="3">
        <v>30</v>
      </c>
      <c r="I11" s="3">
        <f t="shared" si="0"/>
        <v>120000</v>
      </c>
    </row>
    <row r="12" spans="1:9" x14ac:dyDescent="0.4">
      <c r="A12">
        <v>9</v>
      </c>
      <c r="B12" s="2">
        <v>45111</v>
      </c>
      <c r="C12" t="s">
        <v>15</v>
      </c>
      <c r="D12" t="s">
        <v>33</v>
      </c>
      <c r="F12" t="s">
        <v>18</v>
      </c>
      <c r="G12" s="3">
        <v>3000</v>
      </c>
      <c r="H12" s="3">
        <v>30</v>
      </c>
      <c r="I12" s="3">
        <f t="shared" si="0"/>
        <v>90000</v>
      </c>
    </row>
    <row r="13" spans="1:9" x14ac:dyDescent="0.4">
      <c r="A13">
        <v>10</v>
      </c>
      <c r="B13" s="2">
        <v>45111</v>
      </c>
      <c r="C13" t="s">
        <v>19</v>
      </c>
      <c r="D13" t="s">
        <v>31</v>
      </c>
      <c r="F13" t="s">
        <v>16</v>
      </c>
      <c r="G13" s="3">
        <v>5000</v>
      </c>
      <c r="H13" s="3">
        <v>32</v>
      </c>
      <c r="I13" s="3">
        <f t="shared" si="0"/>
        <v>160000</v>
      </c>
    </row>
    <row r="14" spans="1:9" x14ac:dyDescent="0.4">
      <c r="A14">
        <v>11</v>
      </c>
      <c r="B14" s="2">
        <v>45111</v>
      </c>
      <c r="C14" t="s">
        <v>19</v>
      </c>
      <c r="D14" t="s">
        <v>29</v>
      </c>
      <c r="F14" t="s">
        <v>13</v>
      </c>
      <c r="G14" s="3">
        <v>3500</v>
      </c>
      <c r="H14" s="3">
        <v>25</v>
      </c>
      <c r="I14" s="3">
        <f t="shared" si="0"/>
        <v>87500</v>
      </c>
    </row>
    <row r="15" spans="1:9" x14ac:dyDescent="0.4">
      <c r="A15">
        <v>12</v>
      </c>
      <c r="B15" s="2">
        <v>45112</v>
      </c>
      <c r="C15" t="s">
        <v>19</v>
      </c>
      <c r="D15" t="s">
        <v>32</v>
      </c>
      <c r="F15" t="s">
        <v>17</v>
      </c>
      <c r="G15" s="3">
        <v>4000</v>
      </c>
      <c r="H15" s="3">
        <v>45</v>
      </c>
      <c r="I15" s="3">
        <f t="shared" si="0"/>
        <v>180000</v>
      </c>
    </row>
    <row r="16" spans="1:9" x14ac:dyDescent="0.4">
      <c r="A16">
        <v>13</v>
      </c>
      <c r="B16" s="2">
        <v>45112</v>
      </c>
      <c r="C16" t="s">
        <v>19</v>
      </c>
      <c r="D16" t="s">
        <v>28</v>
      </c>
      <c r="F16" t="s">
        <v>11</v>
      </c>
      <c r="G16" s="3">
        <v>5000</v>
      </c>
      <c r="H16" s="3">
        <v>25</v>
      </c>
      <c r="I16" s="3">
        <f t="shared" si="0"/>
        <v>125000</v>
      </c>
    </row>
    <row r="17" spans="1:9" x14ac:dyDescent="0.4">
      <c r="A17">
        <v>14</v>
      </c>
      <c r="B17" s="2">
        <v>45112</v>
      </c>
      <c r="C17" t="s">
        <v>19</v>
      </c>
      <c r="D17" t="s">
        <v>31</v>
      </c>
      <c r="F17" t="s">
        <v>16</v>
      </c>
      <c r="G17" s="3">
        <v>5000</v>
      </c>
      <c r="H17" s="3">
        <v>13</v>
      </c>
      <c r="I17" s="3">
        <f t="shared" si="0"/>
        <v>65000</v>
      </c>
    </row>
    <row r="18" spans="1:9" x14ac:dyDescent="0.4">
      <c r="A18">
        <v>15</v>
      </c>
      <c r="B18" s="2">
        <v>45112</v>
      </c>
      <c r="C18" t="s">
        <v>12</v>
      </c>
      <c r="D18" t="s">
        <v>32</v>
      </c>
      <c r="F18" t="s">
        <v>17</v>
      </c>
      <c r="G18" s="3">
        <v>4000</v>
      </c>
      <c r="H18" s="3">
        <v>25</v>
      </c>
      <c r="I18" s="3">
        <f t="shared" si="0"/>
        <v>100000</v>
      </c>
    </row>
    <row r="19" spans="1:9" x14ac:dyDescent="0.4">
      <c r="A19">
        <v>16</v>
      </c>
      <c r="B19" s="2">
        <v>45112</v>
      </c>
      <c r="C19" t="s">
        <v>15</v>
      </c>
      <c r="D19" t="s">
        <v>32</v>
      </c>
      <c r="F19" t="s">
        <v>17</v>
      </c>
      <c r="G19" s="3">
        <v>4000</v>
      </c>
      <c r="H19" s="3">
        <v>27</v>
      </c>
      <c r="I19" s="3">
        <f t="shared" si="0"/>
        <v>108000</v>
      </c>
    </row>
    <row r="20" spans="1:9" x14ac:dyDescent="0.4">
      <c r="A20">
        <v>17</v>
      </c>
      <c r="B20" s="2">
        <v>45112</v>
      </c>
      <c r="C20" t="s">
        <v>19</v>
      </c>
      <c r="D20" t="s">
        <v>30</v>
      </c>
      <c r="F20" t="s">
        <v>14</v>
      </c>
      <c r="G20" s="3">
        <v>4500</v>
      </c>
      <c r="H20" s="3">
        <v>22</v>
      </c>
      <c r="I20" s="3">
        <f t="shared" si="0"/>
        <v>99000</v>
      </c>
    </row>
    <row r="21" spans="1:9" x14ac:dyDescent="0.4">
      <c r="A21">
        <v>18</v>
      </c>
      <c r="B21" s="2">
        <v>45112</v>
      </c>
      <c r="C21" t="s">
        <v>19</v>
      </c>
      <c r="D21" t="s">
        <v>33</v>
      </c>
      <c r="F21" t="s">
        <v>18</v>
      </c>
      <c r="G21" s="3">
        <v>3000</v>
      </c>
      <c r="H21" s="3">
        <v>25</v>
      </c>
      <c r="I21" s="3">
        <f t="shared" si="0"/>
        <v>75000</v>
      </c>
    </row>
    <row r="22" spans="1:9" x14ac:dyDescent="0.4">
      <c r="A22">
        <v>19</v>
      </c>
      <c r="B22" s="2">
        <v>45112</v>
      </c>
      <c r="C22" t="s">
        <v>9</v>
      </c>
      <c r="D22" t="s">
        <v>29</v>
      </c>
      <c r="F22" t="s">
        <v>13</v>
      </c>
      <c r="G22" s="3">
        <v>3500</v>
      </c>
      <c r="H22" s="3">
        <v>23</v>
      </c>
      <c r="I22" s="3">
        <f t="shared" si="0"/>
        <v>80500</v>
      </c>
    </row>
    <row r="23" spans="1:9" x14ac:dyDescent="0.4">
      <c r="A23">
        <v>20</v>
      </c>
      <c r="B23" s="2">
        <v>45112</v>
      </c>
      <c r="C23" t="s">
        <v>12</v>
      </c>
      <c r="D23" t="s">
        <v>33</v>
      </c>
      <c r="F23" t="s">
        <v>18</v>
      </c>
      <c r="G23" s="3">
        <v>3000</v>
      </c>
      <c r="H23" s="3">
        <v>45</v>
      </c>
      <c r="I23" s="3">
        <f t="shared" si="0"/>
        <v>135000</v>
      </c>
    </row>
    <row r="24" spans="1:9" x14ac:dyDescent="0.4">
      <c r="A24">
        <v>21</v>
      </c>
      <c r="B24" s="2">
        <v>45113</v>
      </c>
      <c r="C24" t="s">
        <v>12</v>
      </c>
      <c r="D24" t="s">
        <v>28</v>
      </c>
      <c r="F24" t="s">
        <v>11</v>
      </c>
      <c r="G24" s="3">
        <v>5000</v>
      </c>
      <c r="H24" s="3">
        <v>13</v>
      </c>
      <c r="I24" s="3">
        <f t="shared" si="0"/>
        <v>65000</v>
      </c>
    </row>
    <row r="25" spans="1:9" x14ac:dyDescent="0.4">
      <c r="A25">
        <v>22</v>
      </c>
      <c r="B25" s="2">
        <v>45113</v>
      </c>
      <c r="C25" t="s">
        <v>15</v>
      </c>
      <c r="D25" t="s">
        <v>30</v>
      </c>
      <c r="F25" t="s">
        <v>14</v>
      </c>
      <c r="G25" s="3">
        <v>4500</v>
      </c>
      <c r="H25" s="3">
        <v>45</v>
      </c>
      <c r="I25" s="3">
        <f t="shared" si="0"/>
        <v>202500</v>
      </c>
    </row>
    <row r="26" spans="1:9" x14ac:dyDescent="0.4">
      <c r="A26">
        <v>23</v>
      </c>
      <c r="B26" s="2">
        <v>45113</v>
      </c>
      <c r="C26" t="s">
        <v>15</v>
      </c>
      <c r="D26" t="s">
        <v>29</v>
      </c>
      <c r="F26" t="s">
        <v>13</v>
      </c>
      <c r="G26" s="3">
        <v>3500</v>
      </c>
      <c r="H26" s="3">
        <v>13</v>
      </c>
      <c r="I26" s="3">
        <f t="shared" si="0"/>
        <v>45500</v>
      </c>
    </row>
    <row r="27" spans="1:9" x14ac:dyDescent="0.4">
      <c r="A27">
        <v>24</v>
      </c>
      <c r="B27" s="2">
        <v>45113</v>
      </c>
      <c r="C27" t="s">
        <v>19</v>
      </c>
      <c r="D27" t="s">
        <v>28</v>
      </c>
      <c r="F27" t="s">
        <v>11</v>
      </c>
      <c r="G27" s="3">
        <v>5000</v>
      </c>
      <c r="H27" s="3">
        <v>30</v>
      </c>
      <c r="I27" s="3">
        <f t="shared" si="0"/>
        <v>150000</v>
      </c>
    </row>
    <row r="28" spans="1:9" x14ac:dyDescent="0.4">
      <c r="A28">
        <v>25</v>
      </c>
      <c r="B28" s="2">
        <v>45113</v>
      </c>
      <c r="C28" t="s">
        <v>19</v>
      </c>
      <c r="D28" t="s">
        <v>29</v>
      </c>
      <c r="F28" t="s">
        <v>13</v>
      </c>
      <c r="G28" s="3">
        <v>3500</v>
      </c>
      <c r="H28" s="3">
        <v>55</v>
      </c>
      <c r="I28" s="3">
        <f t="shared" si="0"/>
        <v>192500</v>
      </c>
    </row>
    <row r="29" spans="1:9" x14ac:dyDescent="0.4">
      <c r="A29">
        <v>26</v>
      </c>
      <c r="B29" s="2">
        <v>45113</v>
      </c>
      <c r="C29" t="s">
        <v>19</v>
      </c>
      <c r="D29" t="s">
        <v>33</v>
      </c>
      <c r="F29" t="s">
        <v>18</v>
      </c>
      <c r="G29" s="3">
        <v>3000</v>
      </c>
      <c r="H29" s="3">
        <v>32</v>
      </c>
      <c r="I29" s="3">
        <f t="shared" si="0"/>
        <v>96000</v>
      </c>
    </row>
    <row r="30" spans="1:9" x14ac:dyDescent="0.4">
      <c r="A30">
        <v>27</v>
      </c>
      <c r="B30" s="2">
        <v>45114</v>
      </c>
      <c r="C30" t="s">
        <v>12</v>
      </c>
      <c r="D30" t="s">
        <v>32</v>
      </c>
      <c r="F30" t="s">
        <v>17</v>
      </c>
      <c r="G30" s="3">
        <v>4000</v>
      </c>
      <c r="H30" s="3">
        <v>30</v>
      </c>
      <c r="I30" s="3">
        <f t="shared" si="0"/>
        <v>120000</v>
      </c>
    </row>
    <row r="31" spans="1:9" x14ac:dyDescent="0.4">
      <c r="A31">
        <v>28</v>
      </c>
      <c r="B31" s="2">
        <v>45114</v>
      </c>
      <c r="C31" t="s">
        <v>12</v>
      </c>
      <c r="D31" t="s">
        <v>26</v>
      </c>
      <c r="F31" t="s">
        <v>10</v>
      </c>
      <c r="G31" s="3">
        <v>3000</v>
      </c>
      <c r="H31" s="3">
        <v>25</v>
      </c>
      <c r="I31" s="3">
        <f t="shared" si="0"/>
        <v>75000</v>
      </c>
    </row>
    <row r="32" spans="1:9" x14ac:dyDescent="0.4">
      <c r="A32">
        <v>29</v>
      </c>
      <c r="B32" s="2">
        <v>45114</v>
      </c>
      <c r="C32" t="s">
        <v>15</v>
      </c>
      <c r="D32" t="s">
        <v>30</v>
      </c>
      <c r="F32" t="s">
        <v>14</v>
      </c>
      <c r="G32" s="3">
        <v>4500</v>
      </c>
      <c r="H32" s="3">
        <v>35</v>
      </c>
      <c r="I32" s="3">
        <f t="shared" si="0"/>
        <v>157500</v>
      </c>
    </row>
    <row r="33" spans="1:9" x14ac:dyDescent="0.4">
      <c r="A33">
        <v>30</v>
      </c>
      <c r="B33" s="2">
        <v>45114</v>
      </c>
      <c r="C33" t="s">
        <v>15</v>
      </c>
      <c r="D33" t="s">
        <v>33</v>
      </c>
      <c r="F33" t="s">
        <v>18</v>
      </c>
      <c r="G33" s="3">
        <v>3000</v>
      </c>
      <c r="H33" s="3">
        <v>30</v>
      </c>
      <c r="I33" s="3">
        <f t="shared" si="0"/>
        <v>90000</v>
      </c>
    </row>
    <row r="34" spans="1:9" x14ac:dyDescent="0.4">
      <c r="A34">
        <v>31</v>
      </c>
      <c r="B34" s="2">
        <v>45114</v>
      </c>
      <c r="C34" t="s">
        <v>15</v>
      </c>
      <c r="D34" t="s">
        <v>34</v>
      </c>
      <c r="F34" t="s">
        <v>20</v>
      </c>
      <c r="G34" s="3">
        <v>3000</v>
      </c>
      <c r="H34" s="3">
        <v>13</v>
      </c>
      <c r="I34" s="3">
        <f t="shared" si="0"/>
        <v>39000</v>
      </c>
    </row>
    <row r="35" spans="1:9" x14ac:dyDescent="0.4">
      <c r="A35">
        <v>32</v>
      </c>
      <c r="B35" s="2">
        <v>45114</v>
      </c>
      <c r="C35" t="s">
        <v>9</v>
      </c>
      <c r="D35" t="s">
        <v>30</v>
      </c>
      <c r="F35" t="s">
        <v>14</v>
      </c>
      <c r="G35" s="3">
        <v>4500</v>
      </c>
      <c r="H35" s="3">
        <v>15</v>
      </c>
      <c r="I35" s="3">
        <f t="shared" si="0"/>
        <v>67500</v>
      </c>
    </row>
    <row r="36" spans="1:9" x14ac:dyDescent="0.4">
      <c r="A36">
        <v>33</v>
      </c>
      <c r="B36" s="2">
        <v>45114</v>
      </c>
      <c r="C36" t="s">
        <v>9</v>
      </c>
      <c r="D36" t="s">
        <v>33</v>
      </c>
      <c r="F36" t="s">
        <v>18</v>
      </c>
      <c r="G36" s="3">
        <v>3000</v>
      </c>
      <c r="H36" s="3">
        <v>18</v>
      </c>
      <c r="I36" s="3">
        <f t="shared" si="0"/>
        <v>54000</v>
      </c>
    </row>
    <row r="37" spans="1:9" x14ac:dyDescent="0.4">
      <c r="A37">
        <v>34</v>
      </c>
      <c r="B37" s="2">
        <v>45115</v>
      </c>
      <c r="C37" t="s">
        <v>9</v>
      </c>
      <c r="D37" t="s">
        <v>29</v>
      </c>
      <c r="F37" t="s">
        <v>13</v>
      </c>
      <c r="G37" s="3">
        <v>3500</v>
      </c>
      <c r="H37" s="3">
        <v>13</v>
      </c>
      <c r="I37" s="3">
        <f t="shared" si="0"/>
        <v>45500</v>
      </c>
    </row>
    <row r="38" spans="1:9" x14ac:dyDescent="0.4">
      <c r="A38">
        <v>35</v>
      </c>
      <c r="B38" s="2">
        <v>45115</v>
      </c>
      <c r="C38" t="s">
        <v>15</v>
      </c>
      <c r="D38" t="s">
        <v>31</v>
      </c>
      <c r="F38" t="s">
        <v>16</v>
      </c>
      <c r="G38" s="3">
        <v>5000</v>
      </c>
      <c r="H38" s="3">
        <v>30</v>
      </c>
      <c r="I38" s="3">
        <f t="shared" si="0"/>
        <v>150000</v>
      </c>
    </row>
    <row r="39" spans="1:9" x14ac:dyDescent="0.4">
      <c r="A39">
        <v>36</v>
      </c>
      <c r="B39" s="2">
        <v>45115</v>
      </c>
      <c r="C39" t="s">
        <v>15</v>
      </c>
      <c r="D39" t="s">
        <v>26</v>
      </c>
      <c r="F39" t="s">
        <v>10</v>
      </c>
      <c r="G39" s="3">
        <v>3000</v>
      </c>
      <c r="H39" s="3">
        <v>13</v>
      </c>
      <c r="I39" s="3">
        <f t="shared" si="0"/>
        <v>39000</v>
      </c>
    </row>
    <row r="40" spans="1:9" x14ac:dyDescent="0.4">
      <c r="A40">
        <v>37</v>
      </c>
      <c r="B40" s="2">
        <v>45115</v>
      </c>
      <c r="C40" t="s">
        <v>19</v>
      </c>
      <c r="D40" t="s">
        <v>32</v>
      </c>
      <c r="F40" t="s">
        <v>17</v>
      </c>
      <c r="G40" s="3">
        <v>4000</v>
      </c>
      <c r="H40" s="3">
        <v>25</v>
      </c>
      <c r="I40" s="3">
        <f t="shared" si="0"/>
        <v>100000</v>
      </c>
    </row>
    <row r="41" spans="1:9" x14ac:dyDescent="0.4">
      <c r="A41">
        <v>38</v>
      </c>
      <c r="B41" s="2">
        <v>45115</v>
      </c>
      <c r="C41" t="s">
        <v>19</v>
      </c>
      <c r="D41" t="s">
        <v>33</v>
      </c>
      <c r="F41" t="s">
        <v>18</v>
      </c>
      <c r="G41" s="3">
        <v>3000</v>
      </c>
      <c r="H41" s="3">
        <v>25</v>
      </c>
      <c r="I41" s="3">
        <f t="shared" si="0"/>
        <v>75000</v>
      </c>
    </row>
    <row r="42" spans="1:9" x14ac:dyDescent="0.4">
      <c r="A42">
        <v>39</v>
      </c>
      <c r="B42" s="2">
        <v>45115</v>
      </c>
      <c r="C42" t="s">
        <v>15</v>
      </c>
      <c r="D42" t="s">
        <v>29</v>
      </c>
      <c r="F42" t="s">
        <v>13</v>
      </c>
      <c r="G42" s="3">
        <v>3500</v>
      </c>
      <c r="H42" s="3">
        <v>35</v>
      </c>
      <c r="I42" s="3">
        <f t="shared" si="0"/>
        <v>122500</v>
      </c>
    </row>
    <row r="43" spans="1:9" x14ac:dyDescent="0.4">
      <c r="A43">
        <v>40</v>
      </c>
      <c r="B43" s="2">
        <v>45118</v>
      </c>
      <c r="C43" t="s">
        <v>15</v>
      </c>
      <c r="D43" t="s">
        <v>32</v>
      </c>
      <c r="F43" t="s">
        <v>17</v>
      </c>
      <c r="G43" s="3">
        <v>4000</v>
      </c>
      <c r="H43" s="3">
        <v>29</v>
      </c>
      <c r="I43" s="3">
        <f t="shared" si="0"/>
        <v>116000</v>
      </c>
    </row>
    <row r="44" spans="1:9" x14ac:dyDescent="0.4">
      <c r="A44">
        <v>41</v>
      </c>
      <c r="B44" s="2">
        <v>45118</v>
      </c>
      <c r="C44" t="s">
        <v>19</v>
      </c>
      <c r="D44" t="s">
        <v>29</v>
      </c>
      <c r="F44" t="s">
        <v>13</v>
      </c>
      <c r="G44" s="3">
        <v>3500</v>
      </c>
      <c r="H44" s="3">
        <v>45</v>
      </c>
      <c r="I44" s="3">
        <f t="shared" si="0"/>
        <v>157500</v>
      </c>
    </row>
    <row r="45" spans="1:9" x14ac:dyDescent="0.4">
      <c r="A45">
        <v>42</v>
      </c>
      <c r="B45" s="2">
        <v>45118</v>
      </c>
      <c r="C45" t="s">
        <v>19</v>
      </c>
      <c r="D45" t="s">
        <v>32</v>
      </c>
      <c r="F45" t="s">
        <v>17</v>
      </c>
      <c r="G45" s="3">
        <v>4000</v>
      </c>
      <c r="H45" s="3">
        <v>35</v>
      </c>
      <c r="I45" s="3">
        <f t="shared" si="0"/>
        <v>140000</v>
      </c>
    </row>
    <row r="46" spans="1:9" x14ac:dyDescent="0.4">
      <c r="A46">
        <v>43</v>
      </c>
      <c r="B46" s="2">
        <v>45118</v>
      </c>
      <c r="C46" t="s">
        <v>19</v>
      </c>
      <c r="D46" t="s">
        <v>28</v>
      </c>
      <c r="F46" t="s">
        <v>11</v>
      </c>
      <c r="G46" s="3">
        <v>5000</v>
      </c>
      <c r="H46" s="3">
        <v>13</v>
      </c>
      <c r="I46" s="3">
        <f t="shared" si="0"/>
        <v>65000</v>
      </c>
    </row>
    <row r="47" spans="1:9" x14ac:dyDescent="0.4">
      <c r="A47">
        <v>44</v>
      </c>
      <c r="B47" s="2">
        <v>45118</v>
      </c>
      <c r="C47" t="s">
        <v>9</v>
      </c>
      <c r="D47" t="s">
        <v>32</v>
      </c>
      <c r="F47" t="s">
        <v>17</v>
      </c>
      <c r="G47" s="3">
        <v>4000</v>
      </c>
      <c r="H47" s="3">
        <v>45</v>
      </c>
      <c r="I47" s="3">
        <f t="shared" si="0"/>
        <v>180000</v>
      </c>
    </row>
    <row r="48" spans="1:9" x14ac:dyDescent="0.4">
      <c r="A48">
        <v>45</v>
      </c>
      <c r="B48" s="2">
        <v>45119</v>
      </c>
      <c r="C48" t="s">
        <v>9</v>
      </c>
      <c r="D48" t="s">
        <v>33</v>
      </c>
      <c r="F48" t="s">
        <v>18</v>
      </c>
      <c r="G48" s="3">
        <v>3000</v>
      </c>
      <c r="H48" s="3">
        <v>30</v>
      </c>
      <c r="I48" s="3">
        <f t="shared" si="0"/>
        <v>90000</v>
      </c>
    </row>
    <row r="49" spans="1:9" x14ac:dyDescent="0.4">
      <c r="A49">
        <v>46</v>
      </c>
      <c r="B49" s="2">
        <v>45119</v>
      </c>
      <c r="C49" t="s">
        <v>12</v>
      </c>
      <c r="D49" t="s">
        <v>30</v>
      </c>
      <c r="F49" t="s">
        <v>14</v>
      </c>
      <c r="G49" s="3">
        <v>4500</v>
      </c>
      <c r="H49" s="3">
        <v>35</v>
      </c>
      <c r="I49" s="3">
        <f t="shared" si="0"/>
        <v>157500</v>
      </c>
    </row>
    <row r="50" spans="1:9" x14ac:dyDescent="0.4">
      <c r="A50">
        <v>47</v>
      </c>
      <c r="B50" s="2">
        <v>45119</v>
      </c>
      <c r="C50" t="s">
        <v>15</v>
      </c>
      <c r="D50" t="s">
        <v>28</v>
      </c>
      <c r="F50" t="s">
        <v>11</v>
      </c>
      <c r="G50" s="3">
        <v>5000</v>
      </c>
      <c r="H50" s="3">
        <v>40</v>
      </c>
      <c r="I50" s="3">
        <f t="shared" si="0"/>
        <v>200000</v>
      </c>
    </row>
    <row r="51" spans="1:9" x14ac:dyDescent="0.4">
      <c r="A51">
        <v>48</v>
      </c>
      <c r="B51" s="2">
        <v>45119</v>
      </c>
      <c r="C51" t="s">
        <v>15</v>
      </c>
      <c r="D51" t="s">
        <v>29</v>
      </c>
      <c r="F51" t="s">
        <v>13</v>
      </c>
      <c r="G51" s="3">
        <v>3500</v>
      </c>
      <c r="H51" s="3">
        <v>35</v>
      </c>
      <c r="I51" s="3">
        <f t="shared" si="0"/>
        <v>122500</v>
      </c>
    </row>
    <row r="52" spans="1:9" x14ac:dyDescent="0.4">
      <c r="A52">
        <v>49</v>
      </c>
      <c r="B52" s="2">
        <v>45119</v>
      </c>
      <c r="C52" t="s">
        <v>19</v>
      </c>
      <c r="D52" t="s">
        <v>32</v>
      </c>
      <c r="F52" t="s">
        <v>17</v>
      </c>
      <c r="G52" s="3">
        <v>4000</v>
      </c>
      <c r="H52" s="3">
        <v>49</v>
      </c>
      <c r="I52" s="3">
        <f t="shared" si="0"/>
        <v>196000</v>
      </c>
    </row>
    <row r="53" spans="1:9" x14ac:dyDescent="0.4">
      <c r="A53">
        <v>50</v>
      </c>
      <c r="B53" s="2">
        <v>45119</v>
      </c>
      <c r="C53" t="s">
        <v>19</v>
      </c>
      <c r="D53" t="s">
        <v>26</v>
      </c>
      <c r="F53" t="s">
        <v>10</v>
      </c>
      <c r="G53" s="3">
        <v>3000</v>
      </c>
      <c r="H53" s="3">
        <v>13</v>
      </c>
      <c r="I53" s="3">
        <f t="shared" si="0"/>
        <v>39000</v>
      </c>
    </row>
    <row r="54" spans="1:9" x14ac:dyDescent="0.4">
      <c r="A54">
        <v>51</v>
      </c>
      <c r="B54" s="2">
        <v>45119</v>
      </c>
      <c r="C54" t="s">
        <v>9</v>
      </c>
      <c r="D54" t="s">
        <v>30</v>
      </c>
      <c r="F54" t="s">
        <v>14</v>
      </c>
      <c r="G54" s="3">
        <v>4500</v>
      </c>
      <c r="H54" s="3">
        <v>20</v>
      </c>
      <c r="I54" s="3">
        <f t="shared" si="0"/>
        <v>90000</v>
      </c>
    </row>
    <row r="55" spans="1:9" x14ac:dyDescent="0.4">
      <c r="A55">
        <v>52</v>
      </c>
      <c r="B55" s="2">
        <v>45120</v>
      </c>
      <c r="C55" t="s">
        <v>12</v>
      </c>
      <c r="D55" t="s">
        <v>30</v>
      </c>
      <c r="F55" t="s">
        <v>14</v>
      </c>
      <c r="G55" s="3">
        <v>4500</v>
      </c>
      <c r="H55" s="3">
        <v>27</v>
      </c>
      <c r="I55" s="3">
        <f t="shared" si="0"/>
        <v>121500</v>
      </c>
    </row>
    <row r="56" spans="1:9" x14ac:dyDescent="0.4">
      <c r="A56">
        <v>53</v>
      </c>
      <c r="B56" s="2">
        <v>45120</v>
      </c>
      <c r="C56" t="s">
        <v>12</v>
      </c>
      <c r="D56" t="s">
        <v>29</v>
      </c>
      <c r="F56" t="s">
        <v>13</v>
      </c>
      <c r="G56" s="3">
        <v>3500</v>
      </c>
      <c r="H56" s="3">
        <v>32</v>
      </c>
      <c r="I56" s="3">
        <f t="shared" si="0"/>
        <v>112000</v>
      </c>
    </row>
    <row r="57" spans="1:9" x14ac:dyDescent="0.4">
      <c r="A57">
        <v>54</v>
      </c>
      <c r="B57" s="2">
        <v>45120</v>
      </c>
      <c r="C57" t="s">
        <v>15</v>
      </c>
      <c r="D57" t="s">
        <v>28</v>
      </c>
      <c r="F57" t="s">
        <v>11</v>
      </c>
      <c r="G57" s="3">
        <v>5000</v>
      </c>
      <c r="H57" s="3">
        <v>40</v>
      </c>
      <c r="I57" s="3">
        <f t="shared" si="0"/>
        <v>200000</v>
      </c>
    </row>
    <row r="58" spans="1:9" x14ac:dyDescent="0.4">
      <c r="A58">
        <v>55</v>
      </c>
      <c r="B58" s="2">
        <v>45120</v>
      </c>
      <c r="C58" t="s">
        <v>15</v>
      </c>
      <c r="D58" t="s">
        <v>30</v>
      </c>
      <c r="F58" t="s">
        <v>14</v>
      </c>
      <c r="G58" s="3">
        <v>4500</v>
      </c>
      <c r="H58" s="3">
        <v>35</v>
      </c>
      <c r="I58" s="3">
        <f t="shared" si="0"/>
        <v>157500</v>
      </c>
    </row>
    <row r="59" spans="1:9" x14ac:dyDescent="0.4">
      <c r="A59">
        <v>56</v>
      </c>
      <c r="B59" s="2">
        <v>45120</v>
      </c>
      <c r="C59" t="s">
        <v>9</v>
      </c>
      <c r="D59" t="s">
        <v>29</v>
      </c>
      <c r="F59" t="s">
        <v>13</v>
      </c>
      <c r="G59" s="3">
        <v>3500</v>
      </c>
      <c r="H59" s="3">
        <v>30</v>
      </c>
      <c r="I59" s="3">
        <f t="shared" si="0"/>
        <v>105000</v>
      </c>
    </row>
    <row r="60" spans="1:9" x14ac:dyDescent="0.4">
      <c r="A60">
        <v>57</v>
      </c>
      <c r="B60" s="2">
        <v>45121</v>
      </c>
      <c r="C60" t="s">
        <v>9</v>
      </c>
      <c r="D60" t="s">
        <v>31</v>
      </c>
      <c r="F60" t="s">
        <v>16</v>
      </c>
      <c r="G60" s="3">
        <v>5000</v>
      </c>
      <c r="H60" s="3">
        <v>13</v>
      </c>
      <c r="I60" s="3">
        <f t="shared" si="0"/>
        <v>65000</v>
      </c>
    </row>
    <row r="61" spans="1:9" x14ac:dyDescent="0.4">
      <c r="A61">
        <v>58</v>
      </c>
      <c r="B61" s="2">
        <v>45121</v>
      </c>
      <c r="C61" t="s">
        <v>19</v>
      </c>
      <c r="D61" t="s">
        <v>31</v>
      </c>
      <c r="F61" t="s">
        <v>16</v>
      </c>
      <c r="G61" s="3">
        <v>5000</v>
      </c>
      <c r="H61" s="3">
        <v>40</v>
      </c>
      <c r="I61" s="3">
        <f t="shared" si="0"/>
        <v>200000</v>
      </c>
    </row>
    <row r="62" spans="1:9" x14ac:dyDescent="0.4">
      <c r="A62">
        <v>59</v>
      </c>
      <c r="B62" s="2">
        <v>45121</v>
      </c>
      <c r="C62" t="s">
        <v>19</v>
      </c>
      <c r="D62" t="s">
        <v>33</v>
      </c>
      <c r="F62" t="s">
        <v>18</v>
      </c>
      <c r="G62" s="3">
        <v>3000</v>
      </c>
      <c r="H62" s="3">
        <v>22</v>
      </c>
      <c r="I62" s="3">
        <f t="shared" si="0"/>
        <v>66000</v>
      </c>
    </row>
    <row r="63" spans="1:9" x14ac:dyDescent="0.4">
      <c r="A63">
        <v>60</v>
      </c>
      <c r="B63" s="2">
        <v>45121</v>
      </c>
      <c r="C63" t="s">
        <v>15</v>
      </c>
      <c r="D63" t="s">
        <v>32</v>
      </c>
      <c r="F63" t="s">
        <v>17</v>
      </c>
      <c r="G63" s="3">
        <v>4000</v>
      </c>
      <c r="H63" s="3">
        <v>30</v>
      </c>
      <c r="I63" s="3">
        <f t="shared" si="0"/>
        <v>120000</v>
      </c>
    </row>
    <row r="64" spans="1:9" x14ac:dyDescent="0.4">
      <c r="A64">
        <v>61</v>
      </c>
      <c r="B64" s="2">
        <v>45121</v>
      </c>
      <c r="C64" t="s">
        <v>15</v>
      </c>
      <c r="D64" t="s">
        <v>26</v>
      </c>
      <c r="F64" t="s">
        <v>10</v>
      </c>
      <c r="G64" s="3">
        <v>3000</v>
      </c>
      <c r="H64" s="3">
        <v>25</v>
      </c>
      <c r="I64" s="3">
        <f t="shared" si="0"/>
        <v>75000</v>
      </c>
    </row>
    <row r="65" spans="1:9" x14ac:dyDescent="0.4">
      <c r="A65">
        <v>62</v>
      </c>
      <c r="B65" s="2">
        <v>45122</v>
      </c>
      <c r="C65" t="s">
        <v>19</v>
      </c>
      <c r="D65" t="s">
        <v>28</v>
      </c>
      <c r="F65" t="s">
        <v>11</v>
      </c>
      <c r="G65" s="3">
        <v>5000</v>
      </c>
      <c r="H65" s="3">
        <v>35</v>
      </c>
      <c r="I65" s="3">
        <f t="shared" si="0"/>
        <v>175000</v>
      </c>
    </row>
    <row r="66" spans="1:9" x14ac:dyDescent="0.4">
      <c r="A66">
        <v>63</v>
      </c>
      <c r="B66" s="2">
        <v>45122</v>
      </c>
      <c r="C66" t="s">
        <v>9</v>
      </c>
      <c r="D66" t="s">
        <v>32</v>
      </c>
      <c r="F66" t="s">
        <v>17</v>
      </c>
      <c r="G66" s="3">
        <v>4000</v>
      </c>
      <c r="H66" s="3">
        <v>50</v>
      </c>
      <c r="I66" s="3">
        <f t="shared" si="0"/>
        <v>200000</v>
      </c>
    </row>
    <row r="67" spans="1:9" x14ac:dyDescent="0.4">
      <c r="A67">
        <v>64</v>
      </c>
      <c r="B67" s="2">
        <v>45122</v>
      </c>
      <c r="C67" t="s">
        <v>9</v>
      </c>
      <c r="D67" t="s">
        <v>26</v>
      </c>
      <c r="F67" t="s">
        <v>10</v>
      </c>
      <c r="G67" s="3">
        <v>3000</v>
      </c>
      <c r="H67" s="3">
        <v>30</v>
      </c>
      <c r="I67" s="3">
        <f t="shared" si="0"/>
        <v>90000</v>
      </c>
    </row>
    <row r="68" spans="1:9" x14ac:dyDescent="0.4">
      <c r="A68">
        <v>65</v>
      </c>
      <c r="B68" s="2">
        <v>45122</v>
      </c>
      <c r="C68" t="s">
        <v>12</v>
      </c>
      <c r="D68" t="s">
        <v>30</v>
      </c>
      <c r="F68" t="s">
        <v>14</v>
      </c>
      <c r="G68" s="3">
        <v>4500</v>
      </c>
      <c r="H68" s="3">
        <v>35</v>
      </c>
      <c r="I68" s="3">
        <f t="shared" ref="I68:I107" si="1">G68*H68</f>
        <v>157500</v>
      </c>
    </row>
    <row r="69" spans="1:9" x14ac:dyDescent="0.4">
      <c r="A69">
        <v>66</v>
      </c>
      <c r="B69" s="2">
        <v>45122</v>
      </c>
      <c r="C69" t="s">
        <v>15</v>
      </c>
      <c r="D69" t="s">
        <v>30</v>
      </c>
      <c r="F69" t="s">
        <v>14</v>
      </c>
      <c r="G69" s="3">
        <v>4500</v>
      </c>
      <c r="H69" s="3">
        <v>30</v>
      </c>
      <c r="I69" s="3">
        <f t="shared" si="1"/>
        <v>135000</v>
      </c>
    </row>
    <row r="70" spans="1:9" x14ac:dyDescent="0.4">
      <c r="A70">
        <v>67</v>
      </c>
      <c r="B70" s="2">
        <v>45122</v>
      </c>
      <c r="C70" t="s">
        <v>9</v>
      </c>
      <c r="D70" t="s">
        <v>33</v>
      </c>
      <c r="F70" t="s">
        <v>18</v>
      </c>
      <c r="G70" s="3">
        <v>3000</v>
      </c>
      <c r="H70" s="3">
        <v>25</v>
      </c>
      <c r="I70" s="3">
        <f t="shared" si="1"/>
        <v>75000</v>
      </c>
    </row>
    <row r="71" spans="1:9" x14ac:dyDescent="0.4">
      <c r="A71">
        <v>68</v>
      </c>
      <c r="B71" s="2">
        <v>45122</v>
      </c>
      <c r="C71" t="s">
        <v>12</v>
      </c>
      <c r="D71" t="s">
        <v>28</v>
      </c>
      <c r="F71" t="s">
        <v>11</v>
      </c>
      <c r="G71" s="3">
        <v>5000</v>
      </c>
      <c r="H71" s="3">
        <v>24</v>
      </c>
      <c r="I71" s="3">
        <f t="shared" si="1"/>
        <v>120000</v>
      </c>
    </row>
    <row r="72" spans="1:9" x14ac:dyDescent="0.4">
      <c r="A72">
        <v>69</v>
      </c>
      <c r="B72" s="2">
        <v>45122</v>
      </c>
      <c r="C72" t="s">
        <v>12</v>
      </c>
      <c r="D72" t="s">
        <v>33</v>
      </c>
      <c r="F72" t="s">
        <v>18</v>
      </c>
      <c r="G72" s="3">
        <v>3000</v>
      </c>
      <c r="H72" s="3">
        <v>25</v>
      </c>
      <c r="I72" s="3">
        <f t="shared" si="1"/>
        <v>75000</v>
      </c>
    </row>
    <row r="73" spans="1:9" x14ac:dyDescent="0.4">
      <c r="A73">
        <v>70</v>
      </c>
      <c r="B73" s="2">
        <v>45122</v>
      </c>
      <c r="C73" t="s">
        <v>12</v>
      </c>
      <c r="D73" t="s">
        <v>29</v>
      </c>
      <c r="F73" t="s">
        <v>13</v>
      </c>
      <c r="G73" s="3">
        <v>3500</v>
      </c>
      <c r="H73" s="3">
        <v>18</v>
      </c>
      <c r="I73" s="3">
        <f t="shared" si="1"/>
        <v>63000</v>
      </c>
    </row>
    <row r="74" spans="1:9" x14ac:dyDescent="0.4">
      <c r="A74">
        <v>71</v>
      </c>
      <c r="B74" s="2">
        <v>45125</v>
      </c>
      <c r="C74" t="s">
        <v>12</v>
      </c>
      <c r="D74" t="s">
        <v>26</v>
      </c>
      <c r="F74" t="s">
        <v>10</v>
      </c>
      <c r="G74" s="3">
        <v>3000</v>
      </c>
      <c r="H74" s="3">
        <v>13</v>
      </c>
      <c r="I74" s="3">
        <f t="shared" si="1"/>
        <v>39000</v>
      </c>
    </row>
    <row r="75" spans="1:9" x14ac:dyDescent="0.4">
      <c r="A75">
        <v>72</v>
      </c>
      <c r="B75" s="2">
        <v>45125</v>
      </c>
      <c r="C75" t="s">
        <v>15</v>
      </c>
      <c r="D75" t="s">
        <v>30</v>
      </c>
      <c r="F75" t="s">
        <v>14</v>
      </c>
      <c r="G75" s="3">
        <v>4500</v>
      </c>
      <c r="H75" s="3">
        <v>30</v>
      </c>
      <c r="I75" s="3">
        <f t="shared" si="1"/>
        <v>135000</v>
      </c>
    </row>
    <row r="76" spans="1:9" x14ac:dyDescent="0.4">
      <c r="A76">
        <v>73</v>
      </c>
      <c r="B76" s="2">
        <v>45125</v>
      </c>
      <c r="C76" t="s">
        <v>15</v>
      </c>
      <c r="D76" t="s">
        <v>33</v>
      </c>
      <c r="F76" t="s">
        <v>18</v>
      </c>
      <c r="G76" s="3">
        <v>3000</v>
      </c>
      <c r="H76" s="3">
        <v>35</v>
      </c>
      <c r="I76" s="3">
        <f t="shared" si="1"/>
        <v>105000</v>
      </c>
    </row>
    <row r="77" spans="1:9" x14ac:dyDescent="0.4">
      <c r="A77">
        <v>74</v>
      </c>
      <c r="B77" s="2">
        <v>45125</v>
      </c>
      <c r="C77" t="s">
        <v>15</v>
      </c>
      <c r="D77" t="s">
        <v>32</v>
      </c>
      <c r="F77" t="s">
        <v>17</v>
      </c>
      <c r="G77" s="3">
        <v>4000</v>
      </c>
      <c r="H77" s="3">
        <v>25</v>
      </c>
      <c r="I77" s="3">
        <f t="shared" si="1"/>
        <v>100000</v>
      </c>
    </row>
    <row r="78" spans="1:9" x14ac:dyDescent="0.4">
      <c r="A78">
        <v>75</v>
      </c>
      <c r="B78" s="2">
        <v>45125</v>
      </c>
      <c r="C78" t="s">
        <v>19</v>
      </c>
      <c r="D78" t="s">
        <v>32</v>
      </c>
      <c r="F78" t="s">
        <v>17</v>
      </c>
      <c r="G78" s="3">
        <v>4000</v>
      </c>
      <c r="H78" s="3">
        <v>55</v>
      </c>
      <c r="I78" s="3">
        <f t="shared" si="1"/>
        <v>220000</v>
      </c>
    </row>
    <row r="79" spans="1:9" x14ac:dyDescent="0.4">
      <c r="A79">
        <v>76</v>
      </c>
      <c r="B79" s="2">
        <v>45126</v>
      </c>
      <c r="C79" t="s">
        <v>12</v>
      </c>
      <c r="D79" t="s">
        <v>33</v>
      </c>
      <c r="F79" t="s">
        <v>18</v>
      </c>
      <c r="G79" s="3">
        <v>3000</v>
      </c>
      <c r="H79" s="3">
        <v>45</v>
      </c>
      <c r="I79" s="3">
        <f t="shared" si="1"/>
        <v>135000</v>
      </c>
    </row>
    <row r="80" spans="1:9" x14ac:dyDescent="0.4">
      <c r="A80">
        <v>77</v>
      </c>
      <c r="B80" s="2">
        <v>45126</v>
      </c>
      <c r="C80" t="s">
        <v>15</v>
      </c>
      <c r="D80" t="s">
        <v>28</v>
      </c>
      <c r="F80" t="s">
        <v>11</v>
      </c>
      <c r="G80" s="3">
        <v>5000</v>
      </c>
      <c r="H80" s="3">
        <v>45</v>
      </c>
      <c r="I80" s="3">
        <f t="shared" si="1"/>
        <v>225000</v>
      </c>
    </row>
    <row r="81" spans="1:9" x14ac:dyDescent="0.4">
      <c r="A81">
        <v>78</v>
      </c>
      <c r="B81" s="2">
        <v>45126</v>
      </c>
      <c r="C81" t="s">
        <v>15</v>
      </c>
      <c r="D81" t="s">
        <v>30</v>
      </c>
      <c r="F81" t="s">
        <v>14</v>
      </c>
      <c r="G81" s="3">
        <v>4500</v>
      </c>
      <c r="H81" s="3">
        <v>13</v>
      </c>
      <c r="I81" s="3">
        <f t="shared" si="1"/>
        <v>58500</v>
      </c>
    </row>
    <row r="82" spans="1:9" x14ac:dyDescent="0.4">
      <c r="A82">
        <v>79</v>
      </c>
      <c r="B82" s="2">
        <v>45126</v>
      </c>
      <c r="C82" t="s">
        <v>9</v>
      </c>
      <c r="D82" t="s">
        <v>28</v>
      </c>
      <c r="F82" t="s">
        <v>11</v>
      </c>
      <c r="G82" s="3">
        <v>5000</v>
      </c>
      <c r="H82" s="3">
        <v>14</v>
      </c>
      <c r="I82" s="3">
        <f t="shared" si="1"/>
        <v>70000</v>
      </c>
    </row>
    <row r="83" spans="1:9" x14ac:dyDescent="0.4">
      <c r="A83">
        <v>80</v>
      </c>
      <c r="B83" s="2">
        <v>45126</v>
      </c>
      <c r="C83" t="s">
        <v>12</v>
      </c>
      <c r="D83" t="s">
        <v>31</v>
      </c>
      <c r="F83" t="s">
        <v>16</v>
      </c>
      <c r="G83" s="3">
        <v>5000</v>
      </c>
      <c r="H83" s="3">
        <v>24</v>
      </c>
      <c r="I83" s="3">
        <f t="shared" si="1"/>
        <v>120000</v>
      </c>
    </row>
    <row r="84" spans="1:9" x14ac:dyDescent="0.4">
      <c r="A84">
        <v>81</v>
      </c>
      <c r="B84" s="2">
        <v>45126</v>
      </c>
      <c r="C84" t="s">
        <v>12</v>
      </c>
      <c r="D84" t="s">
        <v>28</v>
      </c>
      <c r="F84" t="s">
        <v>11</v>
      </c>
      <c r="G84" s="3">
        <v>5000</v>
      </c>
      <c r="H84" s="3">
        <v>18</v>
      </c>
      <c r="I84" s="3">
        <f t="shared" si="1"/>
        <v>90000</v>
      </c>
    </row>
    <row r="85" spans="1:9" x14ac:dyDescent="0.4">
      <c r="A85">
        <v>82</v>
      </c>
      <c r="B85" s="2">
        <v>45126</v>
      </c>
      <c r="C85" t="s">
        <v>15</v>
      </c>
      <c r="D85" t="s">
        <v>29</v>
      </c>
      <c r="F85" t="s">
        <v>13</v>
      </c>
      <c r="G85" s="3">
        <v>3500</v>
      </c>
      <c r="H85" s="3">
        <v>35</v>
      </c>
      <c r="I85" s="3">
        <f t="shared" si="1"/>
        <v>122500</v>
      </c>
    </row>
    <row r="86" spans="1:9" x14ac:dyDescent="0.4">
      <c r="A86">
        <v>83</v>
      </c>
      <c r="B86" s="2">
        <v>45126</v>
      </c>
      <c r="C86" t="s">
        <v>15</v>
      </c>
      <c r="D86" t="s">
        <v>26</v>
      </c>
      <c r="F86" t="s">
        <v>10</v>
      </c>
      <c r="G86" s="3">
        <v>3000</v>
      </c>
      <c r="H86" s="3">
        <v>30</v>
      </c>
      <c r="I86" s="3">
        <f t="shared" si="1"/>
        <v>90000</v>
      </c>
    </row>
    <row r="87" spans="1:9" x14ac:dyDescent="0.4">
      <c r="A87">
        <v>84</v>
      </c>
      <c r="B87" s="2">
        <v>45126</v>
      </c>
      <c r="C87" t="s">
        <v>19</v>
      </c>
      <c r="D87" t="s">
        <v>32</v>
      </c>
      <c r="F87" t="s">
        <v>17</v>
      </c>
      <c r="G87" s="3">
        <v>4000</v>
      </c>
      <c r="H87" s="3">
        <v>45</v>
      </c>
      <c r="I87" s="3">
        <f t="shared" si="1"/>
        <v>180000</v>
      </c>
    </row>
    <row r="88" spans="1:9" x14ac:dyDescent="0.4">
      <c r="A88">
        <v>85</v>
      </c>
      <c r="B88" s="2">
        <v>45126</v>
      </c>
      <c r="C88" t="s">
        <v>19</v>
      </c>
      <c r="D88" t="s">
        <v>29</v>
      </c>
      <c r="F88" t="s">
        <v>13</v>
      </c>
      <c r="G88" s="3">
        <v>3500</v>
      </c>
      <c r="H88" s="3">
        <v>32</v>
      </c>
      <c r="I88" s="3">
        <f t="shared" si="1"/>
        <v>112000</v>
      </c>
    </row>
    <row r="89" spans="1:9" x14ac:dyDescent="0.4">
      <c r="A89">
        <v>86</v>
      </c>
      <c r="B89" s="2">
        <v>45127</v>
      </c>
      <c r="C89" t="s">
        <v>19</v>
      </c>
      <c r="D89" t="s">
        <v>30</v>
      </c>
      <c r="F89" t="s">
        <v>14</v>
      </c>
      <c r="G89" s="3">
        <v>4500</v>
      </c>
      <c r="H89" s="3">
        <v>13</v>
      </c>
      <c r="I89" s="3">
        <f t="shared" si="1"/>
        <v>58500</v>
      </c>
    </row>
    <row r="90" spans="1:9" x14ac:dyDescent="0.4">
      <c r="A90">
        <v>87</v>
      </c>
      <c r="B90" s="2">
        <v>45127</v>
      </c>
      <c r="C90" t="s">
        <v>19</v>
      </c>
      <c r="D90" t="s">
        <v>33</v>
      </c>
      <c r="F90" t="s">
        <v>18</v>
      </c>
      <c r="G90" s="3">
        <v>3000</v>
      </c>
      <c r="H90" s="3">
        <v>18</v>
      </c>
      <c r="I90" s="3">
        <f t="shared" si="1"/>
        <v>54000</v>
      </c>
    </row>
    <row r="91" spans="1:9" x14ac:dyDescent="0.4">
      <c r="A91">
        <v>88</v>
      </c>
      <c r="B91" s="2">
        <v>45127</v>
      </c>
      <c r="C91" t="s">
        <v>12</v>
      </c>
      <c r="D91" t="s">
        <v>30</v>
      </c>
      <c r="F91" t="s">
        <v>14</v>
      </c>
      <c r="G91" s="3">
        <v>4500</v>
      </c>
      <c r="H91" s="3">
        <v>25</v>
      </c>
      <c r="I91" s="3">
        <f t="shared" si="1"/>
        <v>112500</v>
      </c>
    </row>
    <row r="92" spans="1:9" x14ac:dyDescent="0.4">
      <c r="A92">
        <v>89</v>
      </c>
      <c r="B92" s="2">
        <v>45127</v>
      </c>
      <c r="C92" t="s">
        <v>19</v>
      </c>
      <c r="D92" t="s">
        <v>28</v>
      </c>
      <c r="F92" t="s">
        <v>11</v>
      </c>
      <c r="G92" s="3">
        <v>5000</v>
      </c>
      <c r="H92" s="3">
        <v>25</v>
      </c>
      <c r="I92" s="3">
        <f t="shared" si="1"/>
        <v>125000</v>
      </c>
    </row>
    <row r="93" spans="1:9" x14ac:dyDescent="0.4">
      <c r="A93">
        <v>90</v>
      </c>
      <c r="B93" s="2">
        <v>45128</v>
      </c>
      <c r="C93" t="s">
        <v>9</v>
      </c>
      <c r="D93" t="s">
        <v>32</v>
      </c>
      <c r="F93" t="s">
        <v>17</v>
      </c>
      <c r="G93" s="3">
        <v>4000</v>
      </c>
      <c r="H93" s="3">
        <v>30</v>
      </c>
      <c r="I93" s="3">
        <f t="shared" si="1"/>
        <v>120000</v>
      </c>
    </row>
    <row r="94" spans="1:9" x14ac:dyDescent="0.4">
      <c r="A94">
        <v>91</v>
      </c>
      <c r="B94" s="2">
        <v>45128</v>
      </c>
      <c r="C94" t="s">
        <v>12</v>
      </c>
      <c r="D94" t="s">
        <v>32</v>
      </c>
      <c r="F94" t="s">
        <v>17</v>
      </c>
      <c r="G94" s="3">
        <v>4000</v>
      </c>
      <c r="H94" s="3">
        <v>13</v>
      </c>
      <c r="I94" s="3">
        <f t="shared" si="1"/>
        <v>52000</v>
      </c>
    </row>
    <row r="95" spans="1:9" x14ac:dyDescent="0.4">
      <c r="A95">
        <v>92</v>
      </c>
      <c r="B95" s="2">
        <v>45128</v>
      </c>
      <c r="C95" t="s">
        <v>15</v>
      </c>
      <c r="D95" t="s">
        <v>33</v>
      </c>
      <c r="F95" t="s">
        <v>18</v>
      </c>
      <c r="G95" s="3">
        <v>3000</v>
      </c>
      <c r="H95" s="3">
        <v>25</v>
      </c>
      <c r="I95" s="3">
        <f t="shared" si="1"/>
        <v>75000</v>
      </c>
    </row>
    <row r="96" spans="1:9" x14ac:dyDescent="0.4">
      <c r="A96">
        <v>93</v>
      </c>
      <c r="B96" s="2">
        <v>45128</v>
      </c>
      <c r="C96" t="s">
        <v>19</v>
      </c>
      <c r="D96" t="s">
        <v>29</v>
      </c>
      <c r="F96" t="s">
        <v>13</v>
      </c>
      <c r="G96" s="3">
        <v>3500</v>
      </c>
      <c r="H96" s="3">
        <v>22</v>
      </c>
      <c r="I96" s="3">
        <f t="shared" si="1"/>
        <v>77000</v>
      </c>
    </row>
    <row r="97" spans="1:9" x14ac:dyDescent="0.4">
      <c r="A97">
        <v>94</v>
      </c>
      <c r="B97" s="2">
        <v>45128</v>
      </c>
      <c r="C97" t="s">
        <v>15</v>
      </c>
      <c r="D97" t="s">
        <v>31</v>
      </c>
      <c r="F97" t="s">
        <v>16</v>
      </c>
      <c r="G97" s="3">
        <v>5000</v>
      </c>
      <c r="H97" s="3">
        <v>45</v>
      </c>
      <c r="I97" s="3">
        <f t="shared" si="1"/>
        <v>225000</v>
      </c>
    </row>
    <row r="98" spans="1:9" x14ac:dyDescent="0.4">
      <c r="A98">
        <v>95</v>
      </c>
      <c r="B98" s="2">
        <v>45129</v>
      </c>
      <c r="C98" t="s">
        <v>15</v>
      </c>
      <c r="D98" t="s">
        <v>32</v>
      </c>
      <c r="F98" t="s">
        <v>17</v>
      </c>
      <c r="G98" s="3">
        <v>4000</v>
      </c>
      <c r="H98" s="3">
        <v>35</v>
      </c>
      <c r="I98" s="3">
        <f t="shared" si="1"/>
        <v>140000</v>
      </c>
    </row>
    <row r="99" spans="1:9" x14ac:dyDescent="0.4">
      <c r="A99">
        <v>96</v>
      </c>
      <c r="B99" s="2">
        <v>45129</v>
      </c>
      <c r="C99" t="s">
        <v>15</v>
      </c>
      <c r="D99" t="s">
        <v>29</v>
      </c>
      <c r="F99" t="s">
        <v>13</v>
      </c>
      <c r="G99" s="3">
        <v>3500</v>
      </c>
      <c r="H99" s="3">
        <v>13</v>
      </c>
      <c r="I99" s="3">
        <f t="shared" si="1"/>
        <v>45500</v>
      </c>
    </row>
    <row r="100" spans="1:9" x14ac:dyDescent="0.4">
      <c r="A100">
        <v>97</v>
      </c>
      <c r="B100" s="2">
        <v>45129</v>
      </c>
      <c r="C100" t="s">
        <v>15</v>
      </c>
      <c r="D100" t="s">
        <v>30</v>
      </c>
      <c r="F100" t="s">
        <v>14</v>
      </c>
      <c r="G100" s="3">
        <v>4500</v>
      </c>
      <c r="H100" s="3">
        <v>25</v>
      </c>
      <c r="I100" s="3">
        <f t="shared" si="1"/>
        <v>112500</v>
      </c>
    </row>
    <row r="101" spans="1:9" x14ac:dyDescent="0.4">
      <c r="A101">
        <v>98</v>
      </c>
      <c r="B101" s="2">
        <v>45129</v>
      </c>
      <c r="C101" t="s">
        <v>19</v>
      </c>
      <c r="D101" t="s">
        <v>30</v>
      </c>
      <c r="F101" t="s">
        <v>14</v>
      </c>
      <c r="G101" s="3">
        <v>4500</v>
      </c>
      <c r="H101" s="3">
        <v>55</v>
      </c>
      <c r="I101" s="3">
        <f t="shared" si="1"/>
        <v>247500</v>
      </c>
    </row>
    <row r="102" spans="1:9" x14ac:dyDescent="0.4">
      <c r="A102">
        <v>99</v>
      </c>
      <c r="B102" s="2">
        <v>45132</v>
      </c>
      <c r="C102" t="s">
        <v>19</v>
      </c>
      <c r="D102" t="s">
        <v>33</v>
      </c>
      <c r="F102" t="s">
        <v>18</v>
      </c>
      <c r="G102" s="3">
        <v>3000</v>
      </c>
      <c r="H102" s="3">
        <v>45</v>
      </c>
      <c r="I102" s="3">
        <f t="shared" si="1"/>
        <v>135000</v>
      </c>
    </row>
    <row r="103" spans="1:9" x14ac:dyDescent="0.4">
      <c r="A103">
        <v>100</v>
      </c>
      <c r="B103" s="2">
        <v>45132</v>
      </c>
      <c r="C103" t="s">
        <v>9</v>
      </c>
      <c r="D103" t="s">
        <v>34</v>
      </c>
      <c r="F103" t="s">
        <v>20</v>
      </c>
      <c r="G103" s="3">
        <v>3000</v>
      </c>
      <c r="H103" s="3">
        <v>23</v>
      </c>
      <c r="I103" s="3">
        <f t="shared" si="1"/>
        <v>69000</v>
      </c>
    </row>
    <row r="104" spans="1:9" x14ac:dyDescent="0.4">
      <c r="A104">
        <v>101</v>
      </c>
      <c r="B104" s="2">
        <v>45133</v>
      </c>
      <c r="C104" t="s">
        <v>15</v>
      </c>
      <c r="D104" t="s">
        <v>32</v>
      </c>
      <c r="F104" t="s">
        <v>17</v>
      </c>
      <c r="G104" s="3">
        <v>4000</v>
      </c>
      <c r="H104" s="3">
        <v>45</v>
      </c>
      <c r="I104" s="3">
        <f t="shared" si="1"/>
        <v>180000</v>
      </c>
    </row>
    <row r="105" spans="1:9" x14ac:dyDescent="0.4">
      <c r="A105">
        <v>102</v>
      </c>
      <c r="B105" s="2">
        <v>45133</v>
      </c>
      <c r="C105" t="s">
        <v>15</v>
      </c>
      <c r="D105" t="s">
        <v>30</v>
      </c>
      <c r="F105" t="s">
        <v>14</v>
      </c>
      <c r="G105" s="3">
        <v>4500</v>
      </c>
      <c r="H105" s="3">
        <v>13</v>
      </c>
      <c r="I105" s="3">
        <f t="shared" si="1"/>
        <v>58500</v>
      </c>
    </row>
    <row r="106" spans="1:9" x14ac:dyDescent="0.4">
      <c r="A106">
        <v>103</v>
      </c>
      <c r="B106" s="2">
        <v>45133</v>
      </c>
      <c r="C106" t="s">
        <v>19</v>
      </c>
      <c r="D106" t="s">
        <v>29</v>
      </c>
      <c r="F106" t="s">
        <v>13</v>
      </c>
      <c r="G106" s="3">
        <v>3500</v>
      </c>
      <c r="H106" s="3">
        <v>32</v>
      </c>
      <c r="I106" s="3">
        <f t="shared" si="1"/>
        <v>112000</v>
      </c>
    </row>
    <row r="107" spans="1:9" x14ac:dyDescent="0.4">
      <c r="A107">
        <v>104</v>
      </c>
      <c r="B107" s="2">
        <v>45133</v>
      </c>
      <c r="C107" t="s">
        <v>19</v>
      </c>
      <c r="D107" t="s">
        <v>34</v>
      </c>
      <c r="F107" t="s">
        <v>20</v>
      </c>
      <c r="G107" s="3">
        <v>3000</v>
      </c>
      <c r="H107" s="3">
        <v>18</v>
      </c>
      <c r="I107" s="3">
        <f t="shared" si="1"/>
        <v>54000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scale="67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B3E83-F6AC-4BBC-AE62-9D5AA6EF8407}">
  <dimension ref="A1:F13"/>
  <sheetViews>
    <sheetView zoomScaleNormal="100" workbookViewId="0"/>
  </sheetViews>
  <sheetFormatPr defaultRowHeight="18.75" x14ac:dyDescent="0.4"/>
  <cols>
    <col min="1" max="1" width="26.625" customWidth="1"/>
    <col min="2" max="6" width="14.625" customWidth="1"/>
  </cols>
  <sheetData>
    <row r="1" spans="1:6" ht="24" x14ac:dyDescent="0.4">
      <c r="A1" s="7" t="s">
        <v>43</v>
      </c>
      <c r="B1" s="8"/>
      <c r="C1" s="8"/>
      <c r="D1" s="8"/>
      <c r="E1" s="8"/>
      <c r="F1" s="8"/>
    </row>
    <row r="2" spans="1:6" ht="18.75" customHeight="1" x14ac:dyDescent="0.4">
      <c r="A2" s="4"/>
      <c r="B2" s="4"/>
      <c r="C2" s="4"/>
      <c r="D2" s="4"/>
      <c r="E2" s="4"/>
      <c r="F2" s="5" t="s">
        <v>35</v>
      </c>
    </row>
    <row r="3" spans="1:6" x14ac:dyDescent="0.4">
      <c r="F3" s="6" t="s">
        <v>21</v>
      </c>
    </row>
    <row r="4" spans="1:6" x14ac:dyDescent="0.4">
      <c r="A4" s="9" t="s">
        <v>5</v>
      </c>
      <c r="B4" s="9" t="s">
        <v>39</v>
      </c>
      <c r="C4" s="9" t="s">
        <v>22</v>
      </c>
      <c r="D4" s="9" t="s">
        <v>23</v>
      </c>
      <c r="E4" s="9" t="s">
        <v>40</v>
      </c>
      <c r="F4" s="9" t="s">
        <v>24</v>
      </c>
    </row>
    <row r="5" spans="1:6" x14ac:dyDescent="0.4">
      <c r="A5" s="10" t="s">
        <v>36</v>
      </c>
      <c r="B5" s="11">
        <v>272000</v>
      </c>
      <c r="C5" s="11">
        <v>884000</v>
      </c>
      <c r="D5" s="11">
        <v>500000</v>
      </c>
      <c r="E5" s="11">
        <v>1016000</v>
      </c>
      <c r="F5" s="11">
        <f t="shared" ref="F5:F13" si="0">SUM(B5:E5)</f>
        <v>2672000</v>
      </c>
    </row>
    <row r="6" spans="1:6" x14ac:dyDescent="0.4">
      <c r="A6" s="10" t="s">
        <v>41</v>
      </c>
      <c r="B6" s="11">
        <v>630000</v>
      </c>
      <c r="C6" s="11">
        <v>1174500</v>
      </c>
      <c r="D6" s="11">
        <v>157500</v>
      </c>
      <c r="E6" s="11">
        <v>405000</v>
      </c>
      <c r="F6" s="11">
        <f t="shared" si="0"/>
        <v>2367000</v>
      </c>
    </row>
    <row r="7" spans="1:6" x14ac:dyDescent="0.4">
      <c r="A7" s="10" t="s">
        <v>13</v>
      </c>
      <c r="B7" s="11">
        <v>259000</v>
      </c>
      <c r="C7" s="11">
        <v>581000</v>
      </c>
      <c r="D7" s="11">
        <v>231000</v>
      </c>
      <c r="E7" s="11">
        <v>738500</v>
      </c>
      <c r="F7" s="11">
        <f t="shared" si="0"/>
        <v>1809500</v>
      </c>
    </row>
    <row r="8" spans="1:6" x14ac:dyDescent="0.4">
      <c r="A8" s="10" t="s">
        <v>38</v>
      </c>
      <c r="B8" s="11">
        <v>275000</v>
      </c>
      <c r="C8" s="11">
        <v>625000</v>
      </c>
      <c r="D8" s="11">
        <v>120000</v>
      </c>
      <c r="E8" s="11">
        <v>640000</v>
      </c>
      <c r="F8" s="11">
        <f t="shared" si="0"/>
        <v>1660000</v>
      </c>
    </row>
    <row r="9" spans="1:6" x14ac:dyDescent="0.4">
      <c r="A9" s="10" t="s">
        <v>37</v>
      </c>
      <c r="B9" s="11">
        <v>345000</v>
      </c>
      <c r="C9" s="11">
        <v>360000</v>
      </c>
      <c r="D9" s="11">
        <v>219000</v>
      </c>
      <c r="E9" s="11">
        <v>501000</v>
      </c>
      <c r="F9" s="11">
        <f t="shared" si="0"/>
        <v>1425000</v>
      </c>
    </row>
    <row r="10" spans="1:6" x14ac:dyDescent="0.4">
      <c r="A10" s="10" t="s">
        <v>42</v>
      </c>
      <c r="B10" s="11">
        <v>120000</v>
      </c>
      <c r="C10" s="11">
        <v>475000</v>
      </c>
      <c r="D10" s="11">
        <v>65000</v>
      </c>
      <c r="E10" s="11">
        <v>425000</v>
      </c>
      <c r="F10" s="11">
        <f t="shared" si="0"/>
        <v>1085000</v>
      </c>
    </row>
    <row r="11" spans="1:6" x14ac:dyDescent="0.4">
      <c r="A11" s="10" t="s">
        <v>10</v>
      </c>
      <c r="B11" s="11">
        <v>114000</v>
      </c>
      <c r="C11" s="11">
        <v>204000</v>
      </c>
      <c r="D11" s="11">
        <v>156000</v>
      </c>
      <c r="E11" s="11">
        <v>39000</v>
      </c>
      <c r="F11" s="11">
        <f t="shared" si="0"/>
        <v>513000</v>
      </c>
    </row>
    <row r="12" spans="1:6" x14ac:dyDescent="0.4">
      <c r="A12" s="10" t="s">
        <v>20</v>
      </c>
      <c r="B12" s="11">
        <v>0</v>
      </c>
      <c r="C12" s="11">
        <v>39000</v>
      </c>
      <c r="D12" s="11">
        <v>69000</v>
      </c>
      <c r="E12" s="11">
        <v>54000</v>
      </c>
      <c r="F12" s="11">
        <f t="shared" si="0"/>
        <v>162000</v>
      </c>
    </row>
    <row r="13" spans="1:6" x14ac:dyDescent="0.4">
      <c r="A13" s="9" t="s">
        <v>24</v>
      </c>
      <c r="B13" s="12">
        <f>SUM(B5:B12)</f>
        <v>2015000</v>
      </c>
      <c r="C13" s="12">
        <f>SUM(C5:C12)</f>
        <v>4342500</v>
      </c>
      <c r="D13" s="12">
        <f>SUM(D5:D12)</f>
        <v>1517500</v>
      </c>
      <c r="E13" s="12">
        <f>SUM(E5:E12)</f>
        <v>3818500</v>
      </c>
      <c r="F13" s="12">
        <f t="shared" si="0"/>
        <v>11693500</v>
      </c>
    </row>
  </sheetData>
  <sortState xmlns:xlrd2="http://schemas.microsoft.com/office/spreadsheetml/2017/richdata2" ref="A5:F12">
    <sortCondition descending="1" ref="F5:F12"/>
  </sortState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7月</vt:lpstr>
      <vt:lpstr>売上集計</vt:lpstr>
      <vt:lpstr>作成日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2022-12-06T02:41:31Z</dcterms:created>
  <dcterms:modified xsi:type="dcterms:W3CDTF">2023-05-18T01:20:23Z</dcterms:modified>
</cp:coreProperties>
</file>