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プログラム\P3版\EXCELS365\data\1\"/>
    </mc:Choice>
  </mc:AlternateContent>
  <xr:revisionPtr revIDLastSave="0" documentId="13_ncr:1_{0A202731-D3A0-4CDD-9F10-7F7E0108567A}" xr6:coauthVersionLast="47" xr6:coauthVersionMax="47" xr10:uidLastSave="{00000000-0000-0000-0000-000000000000}"/>
  <bookViews>
    <workbookView xWindow="-120" yWindow="-120" windowWidth="19440" windowHeight="11040" xr2:uid="{EAFF6729-3A03-4458-B1FD-3006028C2B0A}"/>
  </bookViews>
  <sheets>
    <sheet name="課題別得点" sheetId="1" r:id="rId1"/>
    <sheet name="進捗管理" sheetId="2" r:id="rId2"/>
  </sheets>
  <definedNames>
    <definedName name="デッサン">課題別得点!$B$3:$D$19</definedName>
    <definedName name="絵画">課題別得点!$F$3:$H$19</definedName>
    <definedName name="彫刻">課題別得点!$J$3:$N$19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D5" i="2"/>
  <c r="E5" i="2" s="1"/>
  <c r="D6" i="2"/>
  <c r="E6" i="2" s="1"/>
  <c r="E4" i="2" l="1"/>
</calcChain>
</file>

<file path=xl/sharedStrings.xml><?xml version="1.0" encoding="utf-8"?>
<sst xmlns="http://schemas.openxmlformats.org/spreadsheetml/2006/main" count="122" uniqueCount="33">
  <si>
    <t>デッサン</t>
    <phoneticPr fontId="3"/>
  </si>
  <si>
    <t>絵画</t>
    <rPh sb="0" eb="2">
      <t>カイガ</t>
    </rPh>
    <phoneticPr fontId="3"/>
  </si>
  <si>
    <t>彫刻</t>
    <rPh sb="0" eb="2">
      <t>チョウコク</t>
    </rPh>
    <phoneticPr fontId="3"/>
  </si>
  <si>
    <t>課題</t>
    <rPh sb="0" eb="2">
      <t>カダイ</t>
    </rPh>
    <phoneticPr fontId="3"/>
  </si>
  <si>
    <t>得点</t>
    <rPh sb="0" eb="2">
      <t>トクテン</t>
    </rPh>
    <phoneticPr fontId="3"/>
  </si>
  <si>
    <t>題材</t>
    <rPh sb="0" eb="2">
      <t>ダイザイ</t>
    </rPh>
    <phoneticPr fontId="3"/>
  </si>
  <si>
    <t>出題日</t>
    <rPh sb="0" eb="2">
      <t>シュツダイ</t>
    </rPh>
    <rPh sb="2" eb="3">
      <t>ビ</t>
    </rPh>
    <phoneticPr fontId="3"/>
  </si>
  <si>
    <t>Lesson01</t>
    <phoneticPr fontId="3"/>
  </si>
  <si>
    <t>彫塑</t>
    <rPh sb="0" eb="2">
      <t>チョウソ</t>
    </rPh>
    <phoneticPr fontId="3"/>
  </si>
  <si>
    <t>Lesson02</t>
    <phoneticPr fontId="3"/>
  </si>
  <si>
    <t>Lesson03</t>
    <phoneticPr fontId="3"/>
  </si>
  <si>
    <t>Lesson04</t>
    <phoneticPr fontId="3"/>
  </si>
  <si>
    <t>Lesson05</t>
    <phoneticPr fontId="3"/>
  </si>
  <si>
    <t>Lesson06</t>
    <phoneticPr fontId="3"/>
  </si>
  <si>
    <t>Lesson07</t>
    <phoneticPr fontId="3"/>
  </si>
  <si>
    <t>木彫</t>
    <rPh sb="0" eb="2">
      <t>モクチョウ</t>
    </rPh>
    <phoneticPr fontId="3"/>
  </si>
  <si>
    <t>Lesson08</t>
    <phoneticPr fontId="3"/>
  </si>
  <si>
    <t>Lesson09</t>
    <phoneticPr fontId="3"/>
  </si>
  <si>
    <t>Lesson10</t>
    <phoneticPr fontId="3"/>
  </si>
  <si>
    <t>Lesson11</t>
    <phoneticPr fontId="3"/>
  </si>
  <si>
    <t>Lesson12</t>
    <phoneticPr fontId="3"/>
  </si>
  <si>
    <t>彫金</t>
    <rPh sb="0" eb="2">
      <t>チョウキン</t>
    </rPh>
    <phoneticPr fontId="3"/>
  </si>
  <si>
    <t>Lesson13</t>
    <phoneticPr fontId="3"/>
  </si>
  <si>
    <t>Lesson14</t>
    <phoneticPr fontId="3"/>
  </si>
  <si>
    <t>Lesson15</t>
    <phoneticPr fontId="3"/>
  </si>
  <si>
    <t>Lesson16</t>
    <phoneticPr fontId="3"/>
  </si>
  <si>
    <t>アート課題の進捗管理</t>
    <rPh sb="3" eb="5">
      <t>カダイ</t>
    </rPh>
    <rPh sb="6" eb="8">
      <t>シンチョク</t>
    </rPh>
    <rPh sb="8" eb="10">
      <t>カンリ</t>
    </rPh>
    <phoneticPr fontId="3"/>
  </si>
  <si>
    <t>アート課題</t>
    <rPh sb="3" eb="5">
      <t>カダイ</t>
    </rPh>
    <phoneticPr fontId="3"/>
  </si>
  <si>
    <t>提出済み</t>
    <rPh sb="0" eb="2">
      <t>テイシュツ</t>
    </rPh>
    <rPh sb="2" eb="3">
      <t>ズ</t>
    </rPh>
    <phoneticPr fontId="3"/>
  </si>
  <si>
    <t>未提出</t>
    <rPh sb="0" eb="3">
      <t>ミテイシュツ</t>
    </rPh>
    <phoneticPr fontId="3"/>
  </si>
  <si>
    <t>進捗率</t>
    <rPh sb="0" eb="2">
      <t>シンチョク</t>
    </rPh>
    <rPh sb="2" eb="3">
      <t>リツ</t>
    </rPh>
    <phoneticPr fontId="3"/>
  </si>
  <si>
    <t>済</t>
    <rPh sb="0" eb="1">
      <t>スミ</t>
    </rPh>
    <phoneticPr fontId="3"/>
  </si>
  <si>
    <t>提出</t>
    <rPh sb="0" eb="2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</si>
</sst>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  <font>
      <b/>
      <sz val="16"/>
      <color theme="4" tint="-0.499984740745262"/>
      <name val="游ゴシック"/>
      <family val="3"/>
      <charset val="128"/>
      <scheme val="minor"/>
    </font>
    <font>
      <b/>
      <sz val="12"/>
      <color theme="4" tint="-0.499984740745262"/>
      <name val="游ゴシック"/>
      <family val="3"/>
      <charset val="128"/>
      <scheme val="minor"/>
    </font>
    <font>
      <b/>
      <sz val="12"/>
      <color theme="9" tint="-0.499984740745262"/>
      <name val="游ゴシック"/>
      <family val="3"/>
      <charset val="128"/>
      <scheme val="minor"/>
    </font>
    <font>
      <b/>
      <sz val="12"/>
      <color theme="5" tint="-0.499984740745262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-0.499984740745262"/>
        <bgColor theme="5"/>
      </patternFill>
    </fill>
    <fill>
      <patternFill patternType="solid">
        <fgColor theme="4" tint="-0.499984740745262"/>
        <bgColor theme="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-0.499984740745262"/>
        <bgColor theme="9"/>
      </patternFill>
    </fill>
  </fills>
  <borders count="12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ck">
        <color theme="5" tint="-0.499984740745262"/>
      </bottom>
      <diagonal/>
    </border>
    <border>
      <left/>
      <right/>
      <top/>
      <bottom style="thick">
        <color theme="4" tint="-0.499984740745262"/>
      </bottom>
      <diagonal/>
    </border>
    <border>
      <left/>
      <right/>
      <top/>
      <bottom style="thick">
        <color theme="9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14" fontId="0" fillId="3" borderId="3" xfId="0" applyNumberFormat="1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0" fillId="4" borderId="4" xfId="0" applyFill="1" applyBorder="1">
      <alignment vertical="center"/>
    </xf>
    <xf numFmtId="0" fontId="0" fillId="4" borderId="5" xfId="0" applyFill="1" applyBorder="1">
      <alignment vertical="center"/>
    </xf>
    <xf numFmtId="14" fontId="0" fillId="4" borderId="5" xfId="0" applyNumberFormat="1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14" fontId="0" fillId="3" borderId="5" xfId="0" applyNumberFormat="1" applyFill="1" applyBorder="1">
      <alignment vertical="center"/>
    </xf>
    <xf numFmtId="14" fontId="0" fillId="2" borderId="3" xfId="0" applyNumberFormat="1" applyFill="1" applyBorder="1" applyAlignment="1">
      <alignment horizontal="center" vertical="center"/>
    </xf>
    <xf numFmtId="14" fontId="0" fillId="2" borderId="5" xfId="0" applyNumberFormat="1" applyFill="1" applyBorder="1" applyAlignment="1">
      <alignment horizontal="center" vertical="center"/>
    </xf>
    <xf numFmtId="14" fontId="0" fillId="3" borderId="3" xfId="0" applyNumberFormat="1" applyFill="1" applyBorder="1" applyAlignment="1">
      <alignment horizontal="center" vertical="center"/>
    </xf>
    <xf numFmtId="14" fontId="0" fillId="4" borderId="5" xfId="0" applyNumberFormat="1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176" fontId="0" fillId="0" borderId="11" xfId="1" applyNumberFormat="1" applyFont="1" applyBorder="1">
      <alignment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10" fillId="0" borderId="8" xfId="0" applyFont="1" applyBorder="1">
      <alignment vertical="center"/>
    </xf>
    <xf numFmtId="0" fontId="11" fillId="0" borderId="6" xfId="0" applyFont="1" applyBorder="1">
      <alignment vertical="center"/>
    </xf>
  </cellXfs>
  <cellStyles count="2">
    <cellStyle name="パーセント" xfId="1" builtinId="5"/>
    <cellStyle name="標準" xfId="0" builtinId="0"/>
  </cellStyles>
  <dxfs count="2"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solid">
          <fgColor indexed="64"/>
          <bgColor theme="9" tint="-0.499984740745262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課題提出状況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進捗管理!$C$3</c:f>
              <c:strCache>
                <c:ptCount val="1"/>
                <c:pt idx="0">
                  <c:v>提出済み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進捗管理!$B$4:$B$6</c:f>
              <c:strCache>
                <c:ptCount val="3"/>
                <c:pt idx="0">
                  <c:v>デッサン</c:v>
                </c:pt>
                <c:pt idx="1">
                  <c:v>絵画</c:v>
                </c:pt>
                <c:pt idx="2">
                  <c:v>彫刻</c:v>
                </c:pt>
              </c:strCache>
            </c:strRef>
          </c:cat>
          <c:val>
            <c:numRef>
              <c:f>進捗管理!$C$4:$C$6</c:f>
              <c:numCache>
                <c:formatCode>General</c:formatCode>
                <c:ptCount val="3"/>
                <c:pt idx="1">
                  <c:v>13</c:v>
                </c:pt>
                <c:pt idx="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62-420C-BF65-4B8D4B480F0C}"/>
            </c:ext>
          </c:extLst>
        </c:ser>
        <c:ser>
          <c:idx val="1"/>
          <c:order val="1"/>
          <c:tx>
            <c:strRef>
              <c:f>進捗管理!$D$3</c:f>
              <c:strCache>
                <c:ptCount val="1"/>
                <c:pt idx="0">
                  <c:v>未提出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進捗管理!$B$4:$B$6</c:f>
              <c:strCache>
                <c:ptCount val="3"/>
                <c:pt idx="0">
                  <c:v>デッサン</c:v>
                </c:pt>
                <c:pt idx="1">
                  <c:v>絵画</c:v>
                </c:pt>
                <c:pt idx="2">
                  <c:v>彫刻</c:v>
                </c:pt>
              </c:strCache>
            </c:strRef>
          </c:cat>
          <c:val>
            <c:numRef>
              <c:f>進捗管理!$D$4:$D$6</c:f>
              <c:numCache>
                <c:formatCode>General</c:formatCode>
                <c:ptCount val="3"/>
                <c:pt idx="0">
                  <c:v>16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62-420C-BF65-4B8D4B480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583157968"/>
        <c:axId val="1588941728"/>
      </c:barChart>
      <c:catAx>
        <c:axId val="1583157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8941728"/>
        <c:crosses val="autoZero"/>
        <c:auto val="1"/>
        <c:lblAlgn val="ctr"/>
        <c:lblOffset val="100"/>
        <c:noMultiLvlLbl val="0"/>
      </c:catAx>
      <c:valAx>
        <c:axId val="158894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3157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5</xdr:col>
      <xdr:colOff>0</xdr:colOff>
      <xdr:row>19</xdr:row>
      <xdr:rowOff>0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CDBBCCCE-FC0C-FC45-1363-9BACC20345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4891CEC-E5F8-4308-9AC5-91E02EE70626}" name="テーブル1" displayName="テーブル1" ref="F3:H19" totalsRowShown="0" headerRowDxfId="1">
  <autoFilter ref="F3:H19" xr:uid="{F4891CEC-E5F8-4308-9AC5-91E02EE70626}"/>
  <tableColumns count="3">
    <tableColumn id="1" xr3:uid="{52451D03-FF57-43DC-BA4C-7D83CFE1AD18}" name="課題"/>
    <tableColumn id="2" xr3:uid="{C49EAFD8-BC94-4CCF-B85A-A2F673FAD577}" name="得点"/>
    <tableColumn id="3" xr3:uid="{B6F19035-19DE-469A-A134-0444944ABA8E}" name="提出" dataDxfId="0"/>
  </tableColumns>
  <tableStyleInfo name="TableStyleMedium28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C8EB8-BE7F-4F7D-B198-95194BAA4686}">
  <dimension ref="B1:N19"/>
  <sheetViews>
    <sheetView tabSelected="1" workbookViewId="0"/>
  </sheetViews>
  <sheetFormatPr defaultRowHeight="18.75" x14ac:dyDescent="0.4"/>
  <cols>
    <col min="1" max="1" width="3.625" customWidth="1"/>
    <col min="2" max="4" width="12.625" customWidth="1"/>
    <col min="5" max="5" width="3.625" customWidth="1"/>
    <col min="6" max="8" width="12.625" customWidth="1"/>
    <col min="9" max="9" width="3.625" customWidth="1"/>
    <col min="10" max="14" width="12.625" customWidth="1"/>
  </cols>
  <sheetData>
    <row r="1" spans="2:14" ht="20.25" thickBot="1" x14ac:dyDescent="0.45">
      <c r="B1" s="36" t="s">
        <v>0</v>
      </c>
      <c r="F1" s="37" t="s">
        <v>1</v>
      </c>
      <c r="J1" s="38" t="s">
        <v>2</v>
      </c>
      <c r="K1" s="1"/>
    </row>
    <row r="2" spans="2:14" ht="19.5" thickTop="1" x14ac:dyDescent="0.4"/>
    <row r="3" spans="2:14" ht="19.5" thickBot="1" x14ac:dyDescent="0.45">
      <c r="B3" s="22" t="s">
        <v>3</v>
      </c>
      <c r="C3" s="23" t="s">
        <v>4</v>
      </c>
      <c r="D3" s="23" t="s">
        <v>32</v>
      </c>
      <c r="F3" s="26" t="s">
        <v>3</v>
      </c>
      <c r="G3" s="27" t="s">
        <v>4</v>
      </c>
      <c r="H3" s="27" t="s">
        <v>32</v>
      </c>
      <c r="J3" s="20" t="s">
        <v>3</v>
      </c>
      <c r="K3" s="21" t="s">
        <v>5</v>
      </c>
      <c r="L3" s="21" t="s">
        <v>4</v>
      </c>
      <c r="M3" s="21" t="s">
        <v>6</v>
      </c>
      <c r="N3" s="21" t="s">
        <v>32</v>
      </c>
    </row>
    <row r="4" spans="2:14" ht="19.5" thickTop="1" x14ac:dyDescent="0.4">
      <c r="B4" s="2" t="s">
        <v>7</v>
      </c>
      <c r="C4" s="3">
        <v>21</v>
      </c>
      <c r="D4" s="15" t="s">
        <v>31</v>
      </c>
      <c r="E4" s="24"/>
      <c r="F4" t="s">
        <v>7</v>
      </c>
      <c r="G4">
        <v>29</v>
      </c>
      <c r="H4" s="25" t="s">
        <v>31</v>
      </c>
      <c r="J4" s="4" t="s">
        <v>7</v>
      </c>
      <c r="K4" s="5" t="s">
        <v>8</v>
      </c>
      <c r="L4" s="5">
        <v>22</v>
      </c>
      <c r="M4" s="6">
        <v>45026</v>
      </c>
      <c r="N4" s="17" t="s">
        <v>31</v>
      </c>
    </row>
    <row r="5" spans="2:14" x14ac:dyDescent="0.4">
      <c r="B5" s="7" t="s">
        <v>9</v>
      </c>
      <c r="C5" s="8">
        <v>24</v>
      </c>
      <c r="D5" s="16" t="s">
        <v>31</v>
      </c>
      <c r="E5" s="24"/>
      <c r="F5" t="s">
        <v>9</v>
      </c>
      <c r="G5">
        <v>28</v>
      </c>
      <c r="H5" s="25" t="s">
        <v>31</v>
      </c>
      <c r="J5" s="9" t="s">
        <v>9</v>
      </c>
      <c r="K5" s="10" t="s">
        <v>8</v>
      </c>
      <c r="L5" s="10">
        <v>21</v>
      </c>
      <c r="M5" s="11">
        <v>45027</v>
      </c>
      <c r="N5" s="18" t="s">
        <v>31</v>
      </c>
    </row>
    <row r="6" spans="2:14" x14ac:dyDescent="0.4">
      <c r="B6" s="7" t="s">
        <v>10</v>
      </c>
      <c r="C6" s="8">
        <v>25</v>
      </c>
      <c r="D6" s="16" t="s">
        <v>31</v>
      </c>
      <c r="E6" s="24"/>
      <c r="F6" t="s">
        <v>10</v>
      </c>
      <c r="G6">
        <v>29</v>
      </c>
      <c r="H6" s="25" t="s">
        <v>31</v>
      </c>
      <c r="J6" s="12" t="s">
        <v>10</v>
      </c>
      <c r="K6" s="13" t="s">
        <v>8</v>
      </c>
      <c r="L6" s="13">
        <v>23</v>
      </c>
      <c r="M6" s="14">
        <v>45030</v>
      </c>
      <c r="N6" s="19" t="s">
        <v>31</v>
      </c>
    </row>
    <row r="7" spans="2:14" x14ac:dyDescent="0.4">
      <c r="B7" s="7" t="s">
        <v>11</v>
      </c>
      <c r="C7" s="8">
        <v>24</v>
      </c>
      <c r="D7" s="16" t="s">
        <v>31</v>
      </c>
      <c r="E7" s="24"/>
      <c r="F7" t="s">
        <v>11</v>
      </c>
      <c r="G7">
        <v>30</v>
      </c>
      <c r="H7" s="25" t="s">
        <v>31</v>
      </c>
      <c r="J7" s="9" t="s">
        <v>11</v>
      </c>
      <c r="K7" s="10" t="s">
        <v>8</v>
      </c>
      <c r="L7" s="10">
        <v>29</v>
      </c>
      <c r="M7" s="11">
        <v>45031</v>
      </c>
      <c r="N7" s="18" t="s">
        <v>31</v>
      </c>
    </row>
    <row r="8" spans="2:14" x14ac:dyDescent="0.4">
      <c r="B8" s="7" t="s">
        <v>12</v>
      </c>
      <c r="C8" s="8"/>
      <c r="D8" s="16"/>
      <c r="E8" s="24"/>
      <c r="F8" t="s">
        <v>12</v>
      </c>
      <c r="G8">
        <v>27</v>
      </c>
      <c r="H8" s="25" t="s">
        <v>31</v>
      </c>
      <c r="J8" s="12" t="s">
        <v>12</v>
      </c>
      <c r="K8" s="13" t="s">
        <v>8</v>
      </c>
      <c r="L8" s="13">
        <v>19</v>
      </c>
      <c r="M8" s="14">
        <v>45036</v>
      </c>
      <c r="N8" s="19" t="s">
        <v>31</v>
      </c>
    </row>
    <row r="9" spans="2:14" x14ac:dyDescent="0.4">
      <c r="B9" s="7" t="s">
        <v>13</v>
      </c>
      <c r="C9" s="8">
        <v>36</v>
      </c>
      <c r="D9" s="16" t="s">
        <v>31</v>
      </c>
      <c r="E9" s="24"/>
      <c r="F9" t="s">
        <v>13</v>
      </c>
      <c r="G9">
        <v>36</v>
      </c>
      <c r="H9" s="25" t="s">
        <v>31</v>
      </c>
      <c r="J9" s="9" t="s">
        <v>13</v>
      </c>
      <c r="K9" s="10" t="s">
        <v>8</v>
      </c>
      <c r="L9" s="10">
        <v>31</v>
      </c>
      <c r="M9" s="11">
        <v>45038</v>
      </c>
      <c r="N9" s="18" t="s">
        <v>31</v>
      </c>
    </row>
    <row r="10" spans="2:14" x14ac:dyDescent="0.4">
      <c r="B10" s="7" t="s">
        <v>14</v>
      </c>
      <c r="C10" s="8">
        <v>37</v>
      </c>
      <c r="D10" s="16" t="s">
        <v>31</v>
      </c>
      <c r="E10" s="24"/>
      <c r="F10" t="s">
        <v>14</v>
      </c>
      <c r="G10">
        <v>38</v>
      </c>
      <c r="H10" s="25" t="s">
        <v>31</v>
      </c>
      <c r="J10" s="12" t="s">
        <v>14</v>
      </c>
      <c r="K10" s="13" t="s">
        <v>15</v>
      </c>
      <c r="L10" s="13">
        <v>30</v>
      </c>
      <c r="M10" s="14">
        <v>45043</v>
      </c>
      <c r="N10" s="19" t="s">
        <v>31</v>
      </c>
    </row>
    <row r="11" spans="2:14" x14ac:dyDescent="0.4">
      <c r="B11" s="7" t="s">
        <v>16</v>
      </c>
      <c r="C11" s="8">
        <v>36</v>
      </c>
      <c r="D11" s="16" t="s">
        <v>31</v>
      </c>
      <c r="E11" s="24"/>
      <c r="F11" t="s">
        <v>16</v>
      </c>
      <c r="G11">
        <v>32</v>
      </c>
      <c r="H11" s="25" t="s">
        <v>31</v>
      </c>
      <c r="J11" s="9" t="s">
        <v>16</v>
      </c>
      <c r="K11" s="10" t="s">
        <v>15</v>
      </c>
      <c r="L11" s="10">
        <v>36</v>
      </c>
      <c r="M11" s="11">
        <v>45044</v>
      </c>
      <c r="N11" s="18" t="s">
        <v>31</v>
      </c>
    </row>
    <row r="12" spans="2:14" x14ac:dyDescent="0.4">
      <c r="B12" s="7" t="s">
        <v>17</v>
      </c>
      <c r="C12" s="8">
        <v>39</v>
      </c>
      <c r="D12" s="16" t="s">
        <v>31</v>
      </c>
      <c r="E12" s="24"/>
      <c r="F12" t="s">
        <v>17</v>
      </c>
      <c r="G12">
        <v>36</v>
      </c>
      <c r="H12" s="25" t="s">
        <v>31</v>
      </c>
      <c r="J12" s="12" t="s">
        <v>17</v>
      </c>
      <c r="K12" s="13" t="s">
        <v>15</v>
      </c>
      <c r="L12" s="13">
        <v>35</v>
      </c>
      <c r="M12" s="14">
        <v>45053</v>
      </c>
      <c r="N12" s="19" t="s">
        <v>31</v>
      </c>
    </row>
    <row r="13" spans="2:14" x14ac:dyDescent="0.4">
      <c r="B13" s="7" t="s">
        <v>18</v>
      </c>
      <c r="C13" s="8"/>
      <c r="D13" s="16"/>
      <c r="E13" s="24"/>
      <c r="F13" t="s">
        <v>18</v>
      </c>
      <c r="H13" s="25" t="s">
        <v>31</v>
      </c>
      <c r="J13" s="9" t="s">
        <v>18</v>
      </c>
      <c r="K13" s="10" t="s">
        <v>15</v>
      </c>
      <c r="L13" s="10">
        <v>33</v>
      </c>
      <c r="M13" s="11">
        <v>45057</v>
      </c>
      <c r="N13" s="18" t="s">
        <v>31</v>
      </c>
    </row>
    <row r="14" spans="2:14" x14ac:dyDescent="0.4">
      <c r="B14" s="7" t="s">
        <v>19</v>
      </c>
      <c r="C14" s="8"/>
      <c r="D14" s="16"/>
      <c r="E14" s="24"/>
      <c r="F14" t="s">
        <v>19</v>
      </c>
      <c r="H14" s="25" t="s">
        <v>31</v>
      </c>
      <c r="J14" s="12" t="s">
        <v>19</v>
      </c>
      <c r="K14" s="13" t="s">
        <v>15</v>
      </c>
      <c r="L14" s="13">
        <v>44</v>
      </c>
      <c r="M14" s="14">
        <v>45058</v>
      </c>
      <c r="N14" s="19" t="s">
        <v>31</v>
      </c>
    </row>
    <row r="15" spans="2:14" x14ac:dyDescent="0.4">
      <c r="B15" s="7" t="s">
        <v>20</v>
      </c>
      <c r="C15" s="8"/>
      <c r="D15" s="16" t="s">
        <v>31</v>
      </c>
      <c r="E15" s="24"/>
      <c r="F15" t="s">
        <v>20</v>
      </c>
      <c r="H15" s="25"/>
      <c r="J15" s="9" t="s">
        <v>20</v>
      </c>
      <c r="K15" s="10" t="s">
        <v>21</v>
      </c>
      <c r="L15" s="10"/>
      <c r="M15" s="11">
        <v>45064</v>
      </c>
      <c r="N15" s="18" t="s">
        <v>31</v>
      </c>
    </row>
    <row r="16" spans="2:14" x14ac:dyDescent="0.4">
      <c r="B16" s="7" t="s">
        <v>22</v>
      </c>
      <c r="C16" s="8"/>
      <c r="D16" s="16" t="s">
        <v>31</v>
      </c>
      <c r="E16" s="24"/>
      <c r="F16" t="s">
        <v>22</v>
      </c>
      <c r="H16" s="25" t="s">
        <v>31</v>
      </c>
      <c r="J16" s="12" t="s">
        <v>22</v>
      </c>
      <c r="K16" s="13" t="s">
        <v>21</v>
      </c>
      <c r="L16" s="13"/>
      <c r="M16" s="14">
        <v>45067</v>
      </c>
      <c r="N16" s="19"/>
    </row>
    <row r="17" spans="2:14" x14ac:dyDescent="0.4">
      <c r="B17" s="7" t="s">
        <v>23</v>
      </c>
      <c r="C17" s="8"/>
      <c r="D17" s="16"/>
      <c r="E17" s="24"/>
      <c r="F17" t="s">
        <v>23</v>
      </c>
      <c r="H17" s="25" t="s">
        <v>31</v>
      </c>
      <c r="J17" s="9" t="s">
        <v>23</v>
      </c>
      <c r="K17" s="10" t="s">
        <v>21</v>
      </c>
      <c r="L17" s="10"/>
      <c r="M17" s="10"/>
      <c r="N17" s="18"/>
    </row>
    <row r="18" spans="2:14" x14ac:dyDescent="0.4">
      <c r="B18" s="7" t="s">
        <v>24</v>
      </c>
      <c r="C18" s="8"/>
      <c r="D18" s="16"/>
      <c r="E18" s="24"/>
      <c r="F18" t="s">
        <v>24</v>
      </c>
      <c r="H18" s="25"/>
      <c r="J18" s="12" t="s">
        <v>24</v>
      </c>
      <c r="K18" s="13" t="s">
        <v>21</v>
      </c>
      <c r="L18" s="13"/>
      <c r="M18" s="13"/>
      <c r="N18" s="19"/>
    </row>
    <row r="19" spans="2:14" x14ac:dyDescent="0.4">
      <c r="B19" s="7" t="s">
        <v>25</v>
      </c>
      <c r="C19" s="8"/>
      <c r="D19" s="16" t="s">
        <v>31</v>
      </c>
      <c r="E19" s="24"/>
      <c r="F19" t="s">
        <v>25</v>
      </c>
      <c r="H19" s="25"/>
      <c r="J19" s="9" t="s">
        <v>25</v>
      </c>
      <c r="K19" s="10" t="s">
        <v>21</v>
      </c>
      <c r="L19" s="10"/>
      <c r="M19" s="10"/>
      <c r="N19" s="18"/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1D9DE-5669-4894-9AC3-E9D0ABA4B78C}">
  <dimension ref="B1:E6"/>
  <sheetViews>
    <sheetView workbookViewId="0"/>
  </sheetViews>
  <sheetFormatPr defaultRowHeight="18.75" x14ac:dyDescent="0.4"/>
  <cols>
    <col min="1" max="1" width="3.625" customWidth="1"/>
    <col min="2" max="5" width="13.875" customWidth="1"/>
  </cols>
  <sheetData>
    <row r="1" spans="2:5" ht="25.5" x14ac:dyDescent="0.4">
      <c r="B1" s="29" t="s">
        <v>26</v>
      </c>
      <c r="C1" s="28"/>
      <c r="D1" s="28"/>
      <c r="E1" s="28"/>
    </row>
    <row r="3" spans="2:5" x14ac:dyDescent="0.4">
      <c r="B3" s="33" t="s">
        <v>27</v>
      </c>
      <c r="C3" s="34" t="s">
        <v>28</v>
      </c>
      <c r="D3" s="34" t="s">
        <v>29</v>
      </c>
      <c r="E3" s="35" t="s">
        <v>30</v>
      </c>
    </row>
    <row r="4" spans="2:5" x14ac:dyDescent="0.4">
      <c r="B4" s="30" t="s">
        <v>0</v>
      </c>
      <c r="C4" s="31"/>
      <c r="D4" s="31">
        <f>16-C4</f>
        <v>16</v>
      </c>
      <c r="E4" s="32">
        <f>C4/(C4+D4)</f>
        <v>0</v>
      </c>
    </row>
    <row r="5" spans="2:5" x14ac:dyDescent="0.4">
      <c r="B5" s="30" t="s">
        <v>1</v>
      </c>
      <c r="C5" s="31">
        <v>13</v>
      </c>
      <c r="D5" s="31">
        <f t="shared" ref="D5:D6" si="0">16-C5</f>
        <v>3</v>
      </c>
      <c r="E5" s="32">
        <f t="shared" ref="E5:E6" si="1">C5/(C5+D5)</f>
        <v>0.8125</v>
      </c>
    </row>
    <row r="6" spans="2:5" x14ac:dyDescent="0.4">
      <c r="B6" s="30" t="s">
        <v>2</v>
      </c>
      <c r="C6" s="31">
        <v>12</v>
      </c>
      <c r="D6" s="31">
        <f t="shared" si="0"/>
        <v>4</v>
      </c>
      <c r="E6" s="32">
        <f t="shared" si="1"/>
        <v>0.75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課題別得点</vt:lpstr>
      <vt:lpstr>進捗管理</vt:lpstr>
      <vt:lpstr>デッサン</vt:lpstr>
      <vt:lpstr>絵画</vt:lpstr>
      <vt:lpstr>彫刻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2022-12-08T01:35:28Z</dcterms:created>
  <dcterms:modified xsi:type="dcterms:W3CDTF">2023-05-25T09:28:51Z</dcterms:modified>
</cp:coreProperties>
</file>