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TRA\"/>
    </mc:Choice>
  </mc:AlternateContent>
  <xr:revisionPtr revIDLastSave="0" documentId="13_ncr:1_{E7AB6644-7A2E-44AC-8D88-0BE558944C9F}" xr6:coauthVersionLast="47" xr6:coauthVersionMax="47" xr10:uidLastSave="{00000000-0000-0000-0000-000000000000}"/>
  <bookViews>
    <workbookView xWindow="135" yWindow="615" windowWidth="15390" windowHeight="18480" xr2:uid="{F6D54A89-1A74-4708-B594-08A30605A7ED}"/>
  </bookViews>
  <sheets>
    <sheet name="在庫レポート" sheetId="3" r:id="rId1"/>
    <sheet name="入庫一覧" sheetId="1" r:id="rId2"/>
    <sheet name="出庫一覧" sheetId="4" r:id="rId3"/>
    <sheet name="入庫4月2日" sheetId="5" r:id="rId4"/>
    <sheet name="入庫4月3日" sheetId="6" r:id="rId5"/>
    <sheet name="入庫4月4日" sheetId="7" r:id="rId6"/>
  </sheets>
  <definedNames>
    <definedName name="_xlnm.Print_Area" localSheetId="0">在庫レポート!$A$1:$D$23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" l="1"/>
  <c r="D5" i="3" s="1"/>
  <c r="C19" i="3" l="1"/>
  <c r="C16" i="3"/>
  <c r="C20" i="3"/>
  <c r="C21" i="3"/>
  <c r="C15" i="3"/>
  <c r="C14" i="3"/>
  <c r="C9" i="3"/>
  <c r="C10" i="3"/>
  <c r="C11" i="3"/>
  <c r="B9" i="3"/>
  <c r="B19" i="3"/>
  <c r="B20" i="3"/>
  <c r="D20" i="3" s="1"/>
  <c r="B15" i="3"/>
  <c r="D15" i="3" s="1"/>
  <c r="B21" i="3"/>
  <c r="B14" i="3"/>
  <c r="B11" i="3"/>
  <c r="D11" i="3" s="1"/>
  <c r="B16" i="3"/>
  <c r="D16" i="3" s="1"/>
  <c r="B10" i="3"/>
  <c r="C17" i="3" l="1"/>
  <c r="D19" i="3"/>
  <c r="B22" i="3"/>
  <c r="C22" i="3"/>
  <c r="D14" i="3"/>
  <c r="D17" i="3" s="1"/>
  <c r="B17" i="3"/>
  <c r="D10" i="3"/>
  <c r="D21" i="3"/>
  <c r="C12" i="3"/>
  <c r="D9" i="3"/>
  <c r="B12" i="3"/>
  <c r="B23" i="3" l="1"/>
  <c r="C23" i="3"/>
  <c r="D12" i="3"/>
  <c r="D22" i="3"/>
  <c r="D23" i="3" l="1"/>
</calcChain>
</file>

<file path=xl/sharedStrings.xml><?xml version="1.0" encoding="utf-8"?>
<sst xmlns="http://schemas.openxmlformats.org/spreadsheetml/2006/main" count="634" uniqueCount="29">
  <si>
    <t>商品コード</t>
    <rPh sb="0" eb="2">
      <t>ショウヒン</t>
    </rPh>
    <phoneticPr fontId="2"/>
  </si>
  <si>
    <t>入庫数</t>
    <rPh sb="0" eb="3">
      <t>ニュウコスウ</t>
    </rPh>
    <phoneticPr fontId="2"/>
  </si>
  <si>
    <t>出庫数</t>
    <rPh sb="0" eb="3">
      <t>シュッコスウ</t>
    </rPh>
    <phoneticPr fontId="2"/>
  </si>
  <si>
    <t>在庫数</t>
    <rPh sb="0" eb="2">
      <t>ザイコ</t>
    </rPh>
    <rPh sb="2" eb="3">
      <t>スウ</t>
    </rPh>
    <phoneticPr fontId="2"/>
  </si>
  <si>
    <t>A001</t>
  </si>
  <si>
    <t>A001</t>
    <phoneticPr fontId="2"/>
  </si>
  <si>
    <t>B001</t>
  </si>
  <si>
    <t>B001</t>
    <phoneticPr fontId="2"/>
  </si>
  <si>
    <t>C001</t>
  </si>
  <si>
    <t>C001</t>
    <phoneticPr fontId="2"/>
  </si>
  <si>
    <t>A002</t>
  </si>
  <si>
    <t>A003</t>
  </si>
  <si>
    <t>B002</t>
  </si>
  <si>
    <t>B003</t>
  </si>
  <si>
    <t>C002</t>
  </si>
  <si>
    <t>C003</t>
  </si>
  <si>
    <t>プラスチック製品</t>
    <rPh sb="6" eb="8">
      <t>セイヒン</t>
    </rPh>
    <phoneticPr fontId="2"/>
  </si>
  <si>
    <t>アルミ製品</t>
    <rPh sb="3" eb="5">
      <t>セイヒン</t>
    </rPh>
    <phoneticPr fontId="2"/>
  </si>
  <si>
    <t>セラミック製品</t>
    <rPh sb="5" eb="7">
      <t>セイヒン</t>
    </rPh>
    <phoneticPr fontId="2"/>
  </si>
  <si>
    <t>合計</t>
    <rPh sb="0" eb="2">
      <t>ゴウケイ</t>
    </rPh>
    <phoneticPr fontId="2"/>
  </si>
  <si>
    <t>入庫日</t>
    <rPh sb="0" eb="3">
      <t>ニュウコビ</t>
    </rPh>
    <phoneticPr fontId="2"/>
  </si>
  <si>
    <t>出庫数</t>
    <rPh sb="0" eb="2">
      <t>シュッコ</t>
    </rPh>
    <rPh sb="2" eb="3">
      <t>スウ</t>
    </rPh>
    <phoneticPr fontId="2"/>
  </si>
  <si>
    <t>出庫日</t>
    <rPh sb="0" eb="2">
      <t>シュッコ</t>
    </rPh>
    <rPh sb="2" eb="3">
      <t>ヒ</t>
    </rPh>
    <phoneticPr fontId="2"/>
  </si>
  <si>
    <t>在庫レポート</t>
    <rPh sb="0" eb="2">
      <t>ザイコ</t>
    </rPh>
    <phoneticPr fontId="2"/>
  </si>
  <si>
    <t>総合計</t>
    <rPh sb="0" eb="3">
      <t>ソウゴウケイ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</si>
  <si>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</si>
  <si>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</si>
  <si>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～</t>
    <phoneticPr fontId="2"/>
  </si>
  <si>
    <t>集計期間</t>
    <rPh sb="0" eb="4">
      <t>シュウケイキカン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</si>
</sst>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3" xfId="0" applyFont="1" applyBorder="1">
      <alignment vertical="center"/>
    </xf>
    <xf numFmtId="0" fontId="0" fillId="2" borderId="3" xfId="0" applyFill="1" applyBorder="1" applyProtection="1">
      <alignment vertical="center"/>
      <protection locked="0"/>
    </xf>
    <xf numFmtId="0" fontId="3" fillId="3" borderId="1" xfId="0" applyFont="1" applyFill="1" applyBorder="1" applyAlignment="1"/>
    <xf numFmtId="0" fontId="0" fillId="3" borderId="1" xfId="0" applyFill="1" applyBorder="1" applyAlignment="1"/>
    <xf numFmtId="0" fontId="0" fillId="3" borderId="0" xfId="0" applyFill="1" applyAlignment="1">
      <alignment horizontal="left" vertical="center" indent="1"/>
    </xf>
    <xf numFmtId="0" fontId="0" fillId="3" borderId="0" xfId="0" applyFill="1">
      <alignment vertical="center"/>
    </xf>
    <xf numFmtId="0" fontId="3" fillId="3" borderId="0" xfId="0" applyFont="1" applyFill="1" applyAlignment="1">
      <alignment horizontal="right" vertical="center"/>
    </xf>
    <xf numFmtId="0" fontId="3" fillId="3" borderId="0" xfId="0" applyFont="1" applyFill="1">
      <alignment vertical="center"/>
    </xf>
    <xf numFmtId="0" fontId="3" fillId="4" borderId="1" xfId="0" applyFont="1" applyFill="1" applyBorder="1" applyAlignment="1"/>
    <xf numFmtId="0" fontId="0" fillId="4" borderId="1" xfId="0" applyFill="1" applyBorder="1" applyAlignment="1"/>
    <xf numFmtId="0" fontId="0" fillId="4" borderId="0" xfId="0" applyFill="1" applyAlignment="1">
      <alignment horizontal="left" vertical="center" indent="1"/>
    </xf>
    <xf numFmtId="0" fontId="0" fillId="4" borderId="0" xfId="0" applyFill="1">
      <alignment vertical="center"/>
    </xf>
    <xf numFmtId="0" fontId="3" fillId="4" borderId="0" xfId="0" applyFont="1" applyFill="1" applyAlignment="1">
      <alignment horizontal="right" vertical="center"/>
    </xf>
    <xf numFmtId="0" fontId="3" fillId="4" borderId="0" xfId="0" applyFont="1" applyFill="1">
      <alignment vertical="center"/>
    </xf>
    <xf numFmtId="0" fontId="3" fillId="2" borderId="1" xfId="0" applyFont="1" applyFill="1" applyBorder="1" applyAlignment="1"/>
    <xf numFmtId="0" fontId="0" fillId="2" borderId="1" xfId="0" applyFill="1" applyBorder="1" applyAlignment="1"/>
    <xf numFmtId="0" fontId="0" fillId="2" borderId="0" xfId="0" applyFill="1" applyAlignment="1">
      <alignment horizontal="left" vertical="center" indent="1"/>
    </xf>
    <xf numFmtId="0" fontId="0" fillId="2" borderId="0" xfId="0" applyFill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2" xfId="0" applyFont="1" applyFill="1" applyBorder="1">
      <alignment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right" vertical="center"/>
    </xf>
    <xf numFmtId="0" fontId="3" fillId="6" borderId="0" xfId="0" applyFont="1" applyFill="1">
      <alignment vertical="center"/>
    </xf>
    <xf numFmtId="0" fontId="1" fillId="0" borderId="0" xfId="1" applyAlignment="1">
      <alignment horizontal="center" vertical="center"/>
    </xf>
  </cellXfs>
  <cellStyles count="2">
    <cellStyle name="タイトル" xfId="1" builtinId="15"/>
    <cellStyle name="標準" xfId="0" builtinId="0"/>
  </cellStyles>
  <dxfs count="2">
    <dxf>
      <numFmt numFmtId="19" formatCode="yyyy/m/d"/>
    </dxf>
    <dxf>
      <numFmt numFmtId="19" formatCode="yyyy/m/d"/>
    </dxf>
  </dxfs>
  <tableStyles count="1" defaultTableStyle="TableStyleMedium2" defaultPivotStyle="PivotStyleLight16">
    <tableStyle name="Invisible" pivot="0" table="0" count="0" xr9:uid="{255247C2-4392-42F0-B861-EEB8D3DB305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F66598-3137-4555-B3C7-568F1722E91D}" name="入庫数" displayName="入庫数" ref="A1:C380" totalsRowShown="0">
  <autoFilter ref="A1:C380" xr:uid="{15F66598-3137-4555-B3C7-568F1722E91D}"/>
  <tableColumns count="3">
    <tableColumn id="1" xr3:uid="{38529B45-442C-4306-BC94-51227FAA2AA5}" name="入庫日" dataDxfId="1"/>
    <tableColumn id="2" xr3:uid="{7F0FE1F0-44C9-4105-BA27-46F1669D7F87}" name="商品コード"/>
    <tableColumn id="3" xr3:uid="{5106C9C1-F458-41C8-A16D-E69F5AF01891}" name="入庫数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AA85CA-2189-4557-969F-393F42C2FF90}" name="出庫数" displayName="出庫数" ref="A1:C215" totalsRowShown="0">
  <autoFilter ref="A1:C215" xr:uid="{89AA85CA-2189-4557-969F-393F42C2FF90}"/>
  <tableColumns count="3">
    <tableColumn id="1" xr3:uid="{163908CE-1E03-409E-94A6-0590A1782197}" name="出庫日" dataDxfId="0"/>
    <tableColumn id="2" xr3:uid="{D5275484-851B-4B4C-9A41-B2DAEBBB48FE}" name="商品コード"/>
    <tableColumn id="3" xr3:uid="{05D8C32F-A395-43CF-BB8A-DEA5A36F9688}" name="出庫数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431E-5762-4F82-B0D7-D6E11C878C95}">
  <dimension ref="A1:D23"/>
  <sheetViews>
    <sheetView tabSelected="1" workbookViewId="0">
      <selection activeCell="G17" sqref="G17"/>
    </sheetView>
  </sheetViews>
  <sheetFormatPr defaultRowHeight="18.75" x14ac:dyDescent="0.4"/>
  <cols>
    <col min="1" max="4" width="18.125" customWidth="1"/>
  </cols>
  <sheetData>
    <row r="1" spans="1:4" ht="30" x14ac:dyDescent="0.4">
      <c r="A1" s="28" t="s">
        <v>23</v>
      </c>
      <c r="B1" s="28"/>
      <c r="C1" s="28"/>
      <c r="D1" s="28"/>
    </row>
    <row r="3" spans="1:4" ht="19.5" thickBot="1" x14ac:dyDescent="0.45">
      <c r="A3" s="6">
        <v>2023</v>
      </c>
      <c r="B3" s="5" t="s">
        <v>25</v>
      </c>
      <c r="C3" s="6">
        <v>3</v>
      </c>
      <c r="D3" s="5" t="s">
        <v>26</v>
      </c>
    </row>
    <row r="5" spans="1:4" x14ac:dyDescent="0.4">
      <c r="A5" s="1" t="s">
        <v>28</v>
      </c>
      <c r="B5" s="4">
        <f>DATE(A3,C3,1)</f>
        <v>44986</v>
      </c>
      <c r="C5" s="2" t="s">
        <v>27</v>
      </c>
      <c r="D5" s="4">
        <f>EOMONTH(B5,0)</f>
        <v>45016</v>
      </c>
    </row>
    <row r="7" spans="1:4" ht="19.5" thickBot="1" x14ac:dyDescent="0.45">
      <c r="A7" s="25" t="s">
        <v>0</v>
      </c>
      <c r="B7" s="25" t="s">
        <v>1</v>
      </c>
      <c r="C7" s="25" t="s">
        <v>2</v>
      </c>
      <c r="D7" s="25" t="s">
        <v>3</v>
      </c>
    </row>
    <row r="8" spans="1:4" ht="28.5" customHeight="1" thickTop="1" thickBot="1" x14ac:dyDescent="0.45">
      <c r="A8" s="7" t="s">
        <v>16</v>
      </c>
      <c r="B8" s="8"/>
      <c r="C8" s="8"/>
      <c r="D8" s="8"/>
    </row>
    <row r="9" spans="1:4" ht="19.5" thickTop="1" x14ac:dyDescent="0.4">
      <c r="A9" s="9" t="s">
        <v>5</v>
      </c>
      <c r="B9" s="10">
        <f>SUMIFS(入庫数[入庫数],入庫数[商品コード],A9,入庫数[入庫日],"&gt;="&amp;$B$5,入庫数[入庫日],"&lt;="&amp;$D$5)</f>
        <v>1807</v>
      </c>
      <c r="C9" s="10">
        <f>SUMIFS(出庫数[出庫数],出庫数[商品コード],A9,出庫数[出庫日],"&gt;="&amp;$B$5,出庫数[出庫日],"&lt;="&amp;$D$5)</f>
        <v>609</v>
      </c>
      <c r="D9" s="10">
        <f>B9-C9</f>
        <v>1198</v>
      </c>
    </row>
    <row r="10" spans="1:4" x14ac:dyDescent="0.4">
      <c r="A10" s="9" t="s">
        <v>10</v>
      </c>
      <c r="B10" s="10">
        <f>SUMIFS(入庫数[入庫数],入庫数[商品コード],A10,入庫数[入庫日],"&gt;="&amp;$B$5,入庫数[入庫日],"&lt;="&amp;$D$5)</f>
        <v>2386</v>
      </c>
      <c r="C10" s="10">
        <f>SUMIFS(出庫数[出庫数],出庫数[商品コード],A10,出庫数[出庫日],"&gt;="&amp;$B$5,出庫数[出庫日],"&lt;="&amp;$D$5)</f>
        <v>1128</v>
      </c>
      <c r="D10" s="10">
        <f t="shared" ref="D10:D21" si="0">B10-C10</f>
        <v>1258</v>
      </c>
    </row>
    <row r="11" spans="1:4" x14ac:dyDescent="0.4">
      <c r="A11" s="9" t="s">
        <v>11</v>
      </c>
      <c r="B11" s="10">
        <f>SUMIFS(入庫数[入庫数],入庫数[商品コード],A11,入庫数[入庫日],"&gt;="&amp;$B$5,入庫数[入庫日],"&lt;="&amp;$D$5)</f>
        <v>1059</v>
      </c>
      <c r="C11" s="10">
        <f>SUMIFS(出庫数[出庫数],出庫数[商品コード],A11,出庫数[出庫日],"&gt;="&amp;$B$5,出庫数[出庫日],"&lt;="&amp;$D$5)</f>
        <v>1175</v>
      </c>
      <c r="D11" s="10">
        <f t="shared" si="0"/>
        <v>-116</v>
      </c>
    </row>
    <row r="12" spans="1:4" ht="19.5" thickBot="1" x14ac:dyDescent="0.45">
      <c r="A12" s="11" t="s">
        <v>19</v>
      </c>
      <c r="B12" s="12">
        <f>SUM(B9:B11)</f>
        <v>5252</v>
      </c>
      <c r="C12" s="12">
        <f>SUM(C9:C11)</f>
        <v>2912</v>
      </c>
      <c r="D12" s="12">
        <f>SUM(D9:D11)</f>
        <v>2340</v>
      </c>
    </row>
    <row r="13" spans="1:4" ht="28.5" customHeight="1" thickTop="1" thickBot="1" x14ac:dyDescent="0.45">
      <c r="A13" s="13" t="s">
        <v>17</v>
      </c>
      <c r="B13" s="14"/>
      <c r="C13" s="14"/>
      <c r="D13" s="14"/>
    </row>
    <row r="14" spans="1:4" ht="19.5" thickTop="1" x14ac:dyDescent="0.4">
      <c r="A14" s="15" t="s">
        <v>7</v>
      </c>
      <c r="B14" s="16">
        <f>SUMIFS(入庫数[入庫数],入庫数[商品コード],A14,入庫数[入庫日],"&gt;="&amp;$B$5,入庫数[入庫日],"&lt;="&amp;$D$5)</f>
        <v>2299</v>
      </c>
      <c r="C14" s="16">
        <f>SUMIFS(出庫数[出庫数],出庫数[商品コード],A14,出庫数[出庫日],"&gt;="&amp;$B$5,出庫数[出庫日],"&lt;="&amp;$D$5)</f>
        <v>1057</v>
      </c>
      <c r="D14" s="16">
        <f t="shared" si="0"/>
        <v>1242</v>
      </c>
    </row>
    <row r="15" spans="1:4" x14ac:dyDescent="0.4">
      <c r="A15" s="15" t="s">
        <v>12</v>
      </c>
      <c r="B15" s="16">
        <f>SUMIFS(入庫数[入庫数],入庫数[商品コード],A15,入庫数[入庫日],"&gt;="&amp;$B$5,入庫数[入庫日],"&lt;="&amp;$D$5)</f>
        <v>3131</v>
      </c>
      <c r="C15" s="16">
        <f>SUMIFS(出庫数[出庫数],出庫数[商品コード],A15,出庫数[出庫日],"&gt;="&amp;$B$5,出庫数[出庫日],"&lt;="&amp;$D$5)</f>
        <v>2071</v>
      </c>
      <c r="D15" s="16">
        <f t="shared" si="0"/>
        <v>1060</v>
      </c>
    </row>
    <row r="16" spans="1:4" x14ac:dyDescent="0.4">
      <c r="A16" s="15" t="s">
        <v>13</v>
      </c>
      <c r="B16" s="16">
        <f>SUMIFS(入庫数[入庫数],入庫数[商品コード],A16,入庫数[入庫日],"&gt;="&amp;$B$5,入庫数[入庫日],"&lt;="&amp;$D$5)</f>
        <v>2868</v>
      </c>
      <c r="C16" s="16">
        <f>SUMIFS(出庫数[出庫数],出庫数[商品コード],A16,出庫数[出庫日],"&gt;="&amp;$B$5,出庫数[出庫日],"&lt;="&amp;$D$5)</f>
        <v>915</v>
      </c>
      <c r="D16" s="16">
        <f t="shared" si="0"/>
        <v>1953</v>
      </c>
    </row>
    <row r="17" spans="1:4" ht="19.5" thickBot="1" x14ac:dyDescent="0.45">
      <c r="A17" s="17" t="s">
        <v>19</v>
      </c>
      <c r="B17" s="18">
        <f>SUM(B14:B16)</f>
        <v>8298</v>
      </c>
      <c r="C17" s="18">
        <f>SUM(C14:C16)</f>
        <v>4043</v>
      </c>
      <c r="D17" s="18">
        <f>SUM(D14:D16)</f>
        <v>4255</v>
      </c>
    </row>
    <row r="18" spans="1:4" ht="28.5" customHeight="1" thickTop="1" thickBot="1" x14ac:dyDescent="0.45">
      <c r="A18" s="19" t="s">
        <v>18</v>
      </c>
      <c r="B18" s="20"/>
      <c r="C18" s="20"/>
      <c r="D18" s="20"/>
    </row>
    <row r="19" spans="1:4" ht="19.5" thickTop="1" x14ac:dyDescent="0.4">
      <c r="A19" s="21" t="s">
        <v>9</v>
      </c>
      <c r="B19" s="22">
        <f>SUMIFS(入庫数[入庫数],入庫数[商品コード],A19,入庫数[入庫日],"&gt;="&amp;$B$5,入庫数[入庫日],"&lt;="&amp;$D$5)</f>
        <v>1285</v>
      </c>
      <c r="C19" s="22">
        <f>SUMIFS(出庫数[出庫数],出庫数[商品コード],A19,出庫数[出庫日],"&gt;="&amp;$B$5,出庫数[出庫日],"&lt;="&amp;$D$5)</f>
        <v>1542</v>
      </c>
      <c r="D19" s="22">
        <f t="shared" si="0"/>
        <v>-257</v>
      </c>
    </row>
    <row r="20" spans="1:4" x14ac:dyDescent="0.4">
      <c r="A20" s="21" t="s">
        <v>14</v>
      </c>
      <c r="B20" s="22">
        <f>SUMIFS(入庫数[入庫数],入庫数[商品コード],A20,入庫数[入庫日],"&gt;="&amp;$B$5,入庫数[入庫日],"&lt;="&amp;$D$5)</f>
        <v>2233</v>
      </c>
      <c r="C20" s="22">
        <f>SUMIFS(出庫数[出庫数],出庫数[商品コード],A20,出庫数[出庫日],"&gt;="&amp;$B$5,出庫数[出庫日],"&lt;="&amp;$D$5)</f>
        <v>782</v>
      </c>
      <c r="D20" s="22">
        <f t="shared" si="0"/>
        <v>1451</v>
      </c>
    </row>
    <row r="21" spans="1:4" x14ac:dyDescent="0.4">
      <c r="A21" s="21" t="s">
        <v>15</v>
      </c>
      <c r="B21" s="22">
        <f>SUMIFS(入庫数[入庫数],入庫数[商品コード],A21,入庫数[入庫日],"&gt;="&amp;$B$5,入庫数[入庫日],"&lt;="&amp;$D$5)</f>
        <v>2075</v>
      </c>
      <c r="C21" s="22">
        <f>SUMIFS(出庫数[出庫数],出庫数[商品コード],A21,出庫数[出庫日],"&gt;="&amp;$B$5,出庫数[出庫日],"&lt;="&amp;$D$5)</f>
        <v>1090</v>
      </c>
      <c r="D21" s="22">
        <f t="shared" si="0"/>
        <v>985</v>
      </c>
    </row>
    <row r="22" spans="1:4" ht="19.5" thickBot="1" x14ac:dyDescent="0.45">
      <c r="A22" s="23" t="s">
        <v>19</v>
      </c>
      <c r="B22" s="24">
        <f>SUM(B19:B21)</f>
        <v>5593</v>
      </c>
      <c r="C22" s="24">
        <f>SUM(C19:C21)</f>
        <v>3414</v>
      </c>
      <c r="D22" s="24">
        <f>SUM(D19:D21)</f>
        <v>2179</v>
      </c>
    </row>
    <row r="23" spans="1:4" ht="19.5" thickTop="1" x14ac:dyDescent="0.4">
      <c r="A23" s="26" t="s">
        <v>24</v>
      </c>
      <c r="B23" s="27">
        <f>SUM(B12,B17,B22)</f>
        <v>19143</v>
      </c>
      <c r="C23" s="27">
        <f t="shared" ref="C23:D23" si="1">SUM(C12,C17,C22)</f>
        <v>10369</v>
      </c>
      <c r="D23" s="27">
        <f t="shared" si="1"/>
        <v>8774</v>
      </c>
    </row>
  </sheetData>
  <mergeCells count="1">
    <mergeCell ref="A1:D1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DB9E3-FD0A-4B6F-97DE-0B3B3B020D5F}">
  <dimension ref="A1:C380"/>
  <sheetViews>
    <sheetView topLeftCell="A103" workbookViewId="0">
      <selection activeCell="A128" sqref="A128:C130"/>
    </sheetView>
  </sheetViews>
  <sheetFormatPr defaultColWidth="16.25" defaultRowHeight="18.75" x14ac:dyDescent="0.4"/>
  <cols>
    <col min="1" max="1" width="12.625" style="3" customWidth="1"/>
    <col min="2" max="3" width="12.625" customWidth="1"/>
  </cols>
  <sheetData>
    <row r="1" spans="1:3" x14ac:dyDescent="0.4">
      <c r="A1" s="3" t="s">
        <v>20</v>
      </c>
      <c r="B1" t="s">
        <v>0</v>
      </c>
      <c r="C1" t="s">
        <v>1</v>
      </c>
    </row>
    <row r="2" spans="1:3" x14ac:dyDescent="0.4">
      <c r="A2" s="3">
        <v>44927</v>
      </c>
      <c r="B2" t="s">
        <v>14</v>
      </c>
      <c r="C2">
        <v>145</v>
      </c>
    </row>
    <row r="3" spans="1:3" x14ac:dyDescent="0.4">
      <c r="A3" s="3">
        <v>44927</v>
      </c>
      <c r="B3" t="s">
        <v>8</v>
      </c>
      <c r="C3">
        <v>129</v>
      </c>
    </row>
    <row r="4" spans="1:3" x14ac:dyDescent="0.4">
      <c r="A4" s="3">
        <v>44928</v>
      </c>
      <c r="B4" t="s">
        <v>13</v>
      </c>
      <c r="C4">
        <v>110</v>
      </c>
    </row>
    <row r="5" spans="1:3" x14ac:dyDescent="0.4">
      <c r="A5" s="3">
        <v>44928</v>
      </c>
      <c r="B5" t="s">
        <v>4</v>
      </c>
      <c r="C5">
        <v>115</v>
      </c>
    </row>
    <row r="6" spans="1:3" x14ac:dyDescent="0.4">
      <c r="A6" s="3">
        <v>44929</v>
      </c>
      <c r="B6" t="s">
        <v>14</v>
      </c>
      <c r="C6">
        <v>132</v>
      </c>
    </row>
    <row r="7" spans="1:3" x14ac:dyDescent="0.4">
      <c r="A7" s="3">
        <v>44929</v>
      </c>
      <c r="B7" t="s">
        <v>4</v>
      </c>
      <c r="C7">
        <v>141</v>
      </c>
    </row>
    <row r="8" spans="1:3" x14ac:dyDescent="0.4">
      <c r="A8" s="3">
        <v>44930</v>
      </c>
      <c r="B8" t="s">
        <v>4</v>
      </c>
      <c r="C8">
        <v>180</v>
      </c>
    </row>
    <row r="9" spans="1:3" x14ac:dyDescent="0.4">
      <c r="A9" s="3">
        <v>44930</v>
      </c>
      <c r="B9" t="s">
        <v>15</v>
      </c>
      <c r="C9">
        <v>175</v>
      </c>
    </row>
    <row r="10" spans="1:3" x14ac:dyDescent="0.4">
      <c r="A10" s="3">
        <v>44930</v>
      </c>
      <c r="B10" t="s">
        <v>8</v>
      </c>
      <c r="C10">
        <v>122</v>
      </c>
    </row>
    <row r="11" spans="1:3" x14ac:dyDescent="0.4">
      <c r="A11" s="3">
        <v>44930</v>
      </c>
      <c r="B11" t="s">
        <v>12</v>
      </c>
      <c r="C11">
        <v>200</v>
      </c>
    </row>
    <row r="12" spans="1:3" x14ac:dyDescent="0.4">
      <c r="A12" s="3">
        <v>44930</v>
      </c>
      <c r="B12" t="s">
        <v>10</v>
      </c>
      <c r="C12">
        <v>130</v>
      </c>
    </row>
    <row r="13" spans="1:3" x14ac:dyDescent="0.4">
      <c r="A13" s="3">
        <v>44930</v>
      </c>
      <c r="B13" t="s">
        <v>4</v>
      </c>
      <c r="C13">
        <v>166</v>
      </c>
    </row>
    <row r="14" spans="1:3" x14ac:dyDescent="0.4">
      <c r="A14" s="3">
        <v>44931</v>
      </c>
      <c r="B14" t="s">
        <v>4</v>
      </c>
      <c r="C14">
        <v>119</v>
      </c>
    </row>
    <row r="15" spans="1:3" x14ac:dyDescent="0.4">
      <c r="A15" s="3">
        <v>44931</v>
      </c>
      <c r="B15" t="s">
        <v>14</v>
      </c>
      <c r="C15">
        <v>136</v>
      </c>
    </row>
    <row r="16" spans="1:3" x14ac:dyDescent="0.4">
      <c r="A16" s="3">
        <v>44932</v>
      </c>
      <c r="B16" t="s">
        <v>6</v>
      </c>
      <c r="C16">
        <v>145</v>
      </c>
    </row>
    <row r="17" spans="1:3" x14ac:dyDescent="0.4">
      <c r="A17" s="3">
        <v>44932</v>
      </c>
      <c r="B17" t="s">
        <v>12</v>
      </c>
      <c r="C17">
        <v>152</v>
      </c>
    </row>
    <row r="18" spans="1:3" x14ac:dyDescent="0.4">
      <c r="A18" s="3">
        <v>44932</v>
      </c>
      <c r="B18" t="s">
        <v>14</v>
      </c>
      <c r="C18">
        <v>108</v>
      </c>
    </row>
    <row r="19" spans="1:3" x14ac:dyDescent="0.4">
      <c r="A19" s="3">
        <v>44932</v>
      </c>
      <c r="B19" t="s">
        <v>6</v>
      </c>
      <c r="C19">
        <v>102</v>
      </c>
    </row>
    <row r="20" spans="1:3" x14ac:dyDescent="0.4">
      <c r="A20" s="3">
        <v>44933</v>
      </c>
      <c r="B20" t="s">
        <v>14</v>
      </c>
      <c r="C20">
        <v>148</v>
      </c>
    </row>
    <row r="21" spans="1:3" x14ac:dyDescent="0.4">
      <c r="A21" s="3">
        <v>44933</v>
      </c>
      <c r="B21" t="s">
        <v>10</v>
      </c>
      <c r="C21">
        <v>180</v>
      </c>
    </row>
    <row r="22" spans="1:3" x14ac:dyDescent="0.4">
      <c r="A22" s="3">
        <v>44933</v>
      </c>
      <c r="B22" t="s">
        <v>12</v>
      </c>
      <c r="C22">
        <v>182</v>
      </c>
    </row>
    <row r="23" spans="1:3" x14ac:dyDescent="0.4">
      <c r="A23" s="3">
        <v>44934</v>
      </c>
      <c r="B23" t="s">
        <v>6</v>
      </c>
      <c r="C23">
        <v>112</v>
      </c>
    </row>
    <row r="24" spans="1:3" x14ac:dyDescent="0.4">
      <c r="A24" s="3">
        <v>44934</v>
      </c>
      <c r="B24" t="s">
        <v>8</v>
      </c>
      <c r="C24">
        <v>108</v>
      </c>
    </row>
    <row r="25" spans="1:3" x14ac:dyDescent="0.4">
      <c r="A25" s="3">
        <v>44934</v>
      </c>
      <c r="B25" t="s">
        <v>14</v>
      </c>
      <c r="C25">
        <v>183</v>
      </c>
    </row>
    <row r="26" spans="1:3" x14ac:dyDescent="0.4">
      <c r="A26" s="3">
        <v>44934</v>
      </c>
      <c r="B26" t="s">
        <v>11</v>
      </c>
      <c r="C26">
        <v>127</v>
      </c>
    </row>
    <row r="27" spans="1:3" x14ac:dyDescent="0.4">
      <c r="A27" s="3">
        <v>44935</v>
      </c>
      <c r="B27" t="s">
        <v>12</v>
      </c>
      <c r="C27">
        <v>148</v>
      </c>
    </row>
    <row r="28" spans="1:3" x14ac:dyDescent="0.4">
      <c r="A28" s="3">
        <v>44935</v>
      </c>
      <c r="B28" t="s">
        <v>10</v>
      </c>
      <c r="C28">
        <v>181</v>
      </c>
    </row>
    <row r="29" spans="1:3" x14ac:dyDescent="0.4">
      <c r="A29" s="3">
        <v>44935</v>
      </c>
      <c r="B29" t="s">
        <v>10</v>
      </c>
      <c r="C29">
        <v>159</v>
      </c>
    </row>
    <row r="30" spans="1:3" x14ac:dyDescent="0.4">
      <c r="A30" s="3">
        <v>44936</v>
      </c>
      <c r="B30" t="s">
        <v>10</v>
      </c>
      <c r="C30">
        <v>200</v>
      </c>
    </row>
    <row r="31" spans="1:3" x14ac:dyDescent="0.4">
      <c r="A31" s="3">
        <v>44936</v>
      </c>
      <c r="B31" t="s">
        <v>15</v>
      </c>
      <c r="C31">
        <v>196</v>
      </c>
    </row>
    <row r="32" spans="1:3" x14ac:dyDescent="0.4">
      <c r="A32" s="3">
        <v>44936</v>
      </c>
      <c r="B32" t="s">
        <v>11</v>
      </c>
      <c r="C32">
        <v>190</v>
      </c>
    </row>
    <row r="33" spans="1:3" x14ac:dyDescent="0.4">
      <c r="A33" s="3">
        <v>44936</v>
      </c>
      <c r="B33" t="s">
        <v>4</v>
      </c>
      <c r="C33">
        <v>105</v>
      </c>
    </row>
    <row r="34" spans="1:3" x14ac:dyDescent="0.4">
      <c r="A34" s="3">
        <v>44936</v>
      </c>
      <c r="B34" t="s">
        <v>4</v>
      </c>
      <c r="C34">
        <v>186</v>
      </c>
    </row>
    <row r="35" spans="1:3" x14ac:dyDescent="0.4">
      <c r="A35" s="3">
        <v>44937</v>
      </c>
      <c r="B35" t="s">
        <v>8</v>
      </c>
      <c r="C35">
        <v>152</v>
      </c>
    </row>
    <row r="36" spans="1:3" x14ac:dyDescent="0.4">
      <c r="A36" s="3">
        <v>44937</v>
      </c>
      <c r="B36" t="s">
        <v>12</v>
      </c>
      <c r="C36">
        <v>182</v>
      </c>
    </row>
    <row r="37" spans="1:3" x14ac:dyDescent="0.4">
      <c r="A37" s="3">
        <v>44938</v>
      </c>
      <c r="B37" t="s">
        <v>13</v>
      </c>
      <c r="C37">
        <v>105</v>
      </c>
    </row>
    <row r="38" spans="1:3" x14ac:dyDescent="0.4">
      <c r="A38" s="3">
        <v>44938</v>
      </c>
      <c r="B38" t="s">
        <v>10</v>
      </c>
      <c r="C38">
        <v>123</v>
      </c>
    </row>
    <row r="39" spans="1:3" x14ac:dyDescent="0.4">
      <c r="A39" s="3">
        <v>44938</v>
      </c>
      <c r="B39" t="s">
        <v>8</v>
      </c>
      <c r="C39">
        <v>159</v>
      </c>
    </row>
    <row r="40" spans="1:3" x14ac:dyDescent="0.4">
      <c r="A40" s="3">
        <v>44938</v>
      </c>
      <c r="B40" t="s">
        <v>13</v>
      </c>
      <c r="C40">
        <v>149</v>
      </c>
    </row>
    <row r="41" spans="1:3" x14ac:dyDescent="0.4">
      <c r="A41" s="3">
        <v>44939</v>
      </c>
      <c r="B41" t="s">
        <v>12</v>
      </c>
      <c r="C41">
        <v>181</v>
      </c>
    </row>
    <row r="42" spans="1:3" x14ac:dyDescent="0.4">
      <c r="A42" s="3">
        <v>44939</v>
      </c>
      <c r="B42" t="s">
        <v>13</v>
      </c>
      <c r="C42">
        <v>200</v>
      </c>
    </row>
    <row r="43" spans="1:3" x14ac:dyDescent="0.4">
      <c r="A43" s="3">
        <v>44939</v>
      </c>
      <c r="B43" t="s">
        <v>4</v>
      </c>
      <c r="C43">
        <v>147</v>
      </c>
    </row>
    <row r="44" spans="1:3" x14ac:dyDescent="0.4">
      <c r="A44" s="3">
        <v>44939</v>
      </c>
      <c r="B44" t="s">
        <v>14</v>
      </c>
      <c r="C44">
        <v>149</v>
      </c>
    </row>
    <row r="45" spans="1:3" x14ac:dyDescent="0.4">
      <c r="A45" s="3">
        <v>44940</v>
      </c>
      <c r="B45" t="s">
        <v>12</v>
      </c>
      <c r="C45">
        <v>135</v>
      </c>
    </row>
    <row r="46" spans="1:3" x14ac:dyDescent="0.4">
      <c r="A46" s="3">
        <v>44940</v>
      </c>
      <c r="B46" t="s">
        <v>10</v>
      </c>
      <c r="C46">
        <v>146</v>
      </c>
    </row>
    <row r="47" spans="1:3" x14ac:dyDescent="0.4">
      <c r="A47" s="3">
        <v>44940</v>
      </c>
      <c r="B47" t="s">
        <v>14</v>
      </c>
      <c r="C47">
        <v>179</v>
      </c>
    </row>
    <row r="48" spans="1:3" x14ac:dyDescent="0.4">
      <c r="A48" s="3">
        <v>44940</v>
      </c>
      <c r="B48" t="s">
        <v>14</v>
      </c>
      <c r="C48">
        <v>124</v>
      </c>
    </row>
    <row r="49" spans="1:3" x14ac:dyDescent="0.4">
      <c r="A49" s="3">
        <v>44940</v>
      </c>
      <c r="B49" t="s">
        <v>13</v>
      </c>
      <c r="C49">
        <v>178</v>
      </c>
    </row>
    <row r="50" spans="1:3" x14ac:dyDescent="0.4">
      <c r="A50" s="3">
        <v>44940</v>
      </c>
      <c r="B50" t="s">
        <v>10</v>
      </c>
      <c r="C50">
        <v>199</v>
      </c>
    </row>
    <row r="51" spans="1:3" x14ac:dyDescent="0.4">
      <c r="A51" s="3">
        <v>44941</v>
      </c>
      <c r="B51" t="s">
        <v>10</v>
      </c>
      <c r="C51">
        <v>134</v>
      </c>
    </row>
    <row r="52" spans="1:3" x14ac:dyDescent="0.4">
      <c r="A52" s="3">
        <v>44941</v>
      </c>
      <c r="B52" t="s">
        <v>6</v>
      </c>
      <c r="C52">
        <v>133</v>
      </c>
    </row>
    <row r="53" spans="1:3" x14ac:dyDescent="0.4">
      <c r="A53" s="3">
        <v>44941</v>
      </c>
      <c r="B53" t="s">
        <v>13</v>
      </c>
      <c r="C53">
        <v>148</v>
      </c>
    </row>
    <row r="54" spans="1:3" x14ac:dyDescent="0.4">
      <c r="A54" s="3">
        <v>44941</v>
      </c>
      <c r="B54" t="s">
        <v>11</v>
      </c>
      <c r="C54">
        <v>158</v>
      </c>
    </row>
    <row r="55" spans="1:3" x14ac:dyDescent="0.4">
      <c r="A55" s="3">
        <v>44942</v>
      </c>
      <c r="B55" t="s">
        <v>6</v>
      </c>
      <c r="C55">
        <v>137</v>
      </c>
    </row>
    <row r="56" spans="1:3" x14ac:dyDescent="0.4">
      <c r="A56" s="3">
        <v>44942</v>
      </c>
      <c r="B56" t="s">
        <v>11</v>
      </c>
      <c r="C56">
        <v>171</v>
      </c>
    </row>
    <row r="57" spans="1:3" x14ac:dyDescent="0.4">
      <c r="A57" s="3">
        <v>44942</v>
      </c>
      <c r="B57" t="s">
        <v>11</v>
      </c>
      <c r="C57">
        <v>178</v>
      </c>
    </row>
    <row r="58" spans="1:3" x14ac:dyDescent="0.4">
      <c r="A58" s="3">
        <v>44942</v>
      </c>
      <c r="B58" t="s">
        <v>13</v>
      </c>
      <c r="C58">
        <v>188</v>
      </c>
    </row>
    <row r="59" spans="1:3" x14ac:dyDescent="0.4">
      <c r="A59" s="3">
        <v>44942</v>
      </c>
      <c r="B59" t="s">
        <v>14</v>
      </c>
      <c r="C59">
        <v>181</v>
      </c>
    </row>
    <row r="60" spans="1:3" x14ac:dyDescent="0.4">
      <c r="A60" s="3">
        <v>44943</v>
      </c>
      <c r="B60" t="s">
        <v>12</v>
      </c>
      <c r="C60">
        <v>121</v>
      </c>
    </row>
    <row r="61" spans="1:3" x14ac:dyDescent="0.4">
      <c r="A61" s="3">
        <v>44943</v>
      </c>
      <c r="B61" t="s">
        <v>4</v>
      </c>
      <c r="C61">
        <v>156</v>
      </c>
    </row>
    <row r="62" spans="1:3" x14ac:dyDescent="0.4">
      <c r="A62" s="3">
        <v>44943</v>
      </c>
      <c r="B62" t="s">
        <v>12</v>
      </c>
      <c r="C62">
        <v>146</v>
      </c>
    </row>
    <row r="63" spans="1:3" x14ac:dyDescent="0.4">
      <c r="A63" s="3">
        <v>44944</v>
      </c>
      <c r="B63" t="s">
        <v>11</v>
      </c>
      <c r="C63">
        <v>140</v>
      </c>
    </row>
    <row r="64" spans="1:3" x14ac:dyDescent="0.4">
      <c r="A64" s="3">
        <v>44944</v>
      </c>
      <c r="B64" t="s">
        <v>13</v>
      </c>
      <c r="C64">
        <v>189</v>
      </c>
    </row>
    <row r="65" spans="1:3" x14ac:dyDescent="0.4">
      <c r="A65" s="3">
        <v>44944</v>
      </c>
      <c r="B65" t="s">
        <v>12</v>
      </c>
      <c r="C65">
        <v>152</v>
      </c>
    </row>
    <row r="66" spans="1:3" x14ac:dyDescent="0.4">
      <c r="A66" s="3">
        <v>44944</v>
      </c>
      <c r="B66" t="s">
        <v>13</v>
      </c>
      <c r="C66">
        <v>116</v>
      </c>
    </row>
    <row r="67" spans="1:3" x14ac:dyDescent="0.4">
      <c r="A67" s="3">
        <v>44944</v>
      </c>
      <c r="B67" t="s">
        <v>8</v>
      </c>
      <c r="C67">
        <v>139</v>
      </c>
    </row>
    <row r="68" spans="1:3" x14ac:dyDescent="0.4">
      <c r="A68" s="3">
        <v>44945</v>
      </c>
      <c r="B68" t="s">
        <v>12</v>
      </c>
      <c r="C68">
        <v>183</v>
      </c>
    </row>
    <row r="69" spans="1:3" x14ac:dyDescent="0.4">
      <c r="A69" s="3">
        <v>44945</v>
      </c>
      <c r="B69" t="s">
        <v>12</v>
      </c>
      <c r="C69">
        <v>148</v>
      </c>
    </row>
    <row r="70" spans="1:3" x14ac:dyDescent="0.4">
      <c r="A70" s="3">
        <v>44945</v>
      </c>
      <c r="B70" t="s">
        <v>4</v>
      </c>
      <c r="C70">
        <v>173</v>
      </c>
    </row>
    <row r="71" spans="1:3" x14ac:dyDescent="0.4">
      <c r="A71" s="3">
        <v>44946</v>
      </c>
      <c r="B71" t="s">
        <v>11</v>
      </c>
      <c r="C71">
        <v>174</v>
      </c>
    </row>
    <row r="72" spans="1:3" x14ac:dyDescent="0.4">
      <c r="A72" s="3">
        <v>44946</v>
      </c>
      <c r="B72" t="s">
        <v>12</v>
      </c>
      <c r="C72">
        <v>124</v>
      </c>
    </row>
    <row r="73" spans="1:3" x14ac:dyDescent="0.4">
      <c r="A73" s="3">
        <v>44946</v>
      </c>
      <c r="B73" t="s">
        <v>10</v>
      </c>
      <c r="C73">
        <v>108</v>
      </c>
    </row>
    <row r="74" spans="1:3" x14ac:dyDescent="0.4">
      <c r="A74" s="3">
        <v>44946</v>
      </c>
      <c r="B74" t="s">
        <v>13</v>
      </c>
      <c r="C74">
        <v>159</v>
      </c>
    </row>
    <row r="75" spans="1:3" x14ac:dyDescent="0.4">
      <c r="A75" s="3">
        <v>44946</v>
      </c>
      <c r="B75" t="s">
        <v>14</v>
      </c>
      <c r="C75">
        <v>198</v>
      </c>
    </row>
    <row r="76" spans="1:3" x14ac:dyDescent="0.4">
      <c r="A76" s="3">
        <v>44946</v>
      </c>
      <c r="B76" t="s">
        <v>10</v>
      </c>
      <c r="C76">
        <v>162</v>
      </c>
    </row>
    <row r="77" spans="1:3" x14ac:dyDescent="0.4">
      <c r="A77" s="3">
        <v>44946</v>
      </c>
      <c r="B77" t="s">
        <v>8</v>
      </c>
      <c r="C77">
        <v>194</v>
      </c>
    </row>
    <row r="78" spans="1:3" x14ac:dyDescent="0.4">
      <c r="A78" s="3">
        <v>44946</v>
      </c>
      <c r="B78" t="s">
        <v>8</v>
      </c>
      <c r="C78">
        <v>190</v>
      </c>
    </row>
    <row r="79" spans="1:3" x14ac:dyDescent="0.4">
      <c r="A79" s="3">
        <v>44946</v>
      </c>
      <c r="B79" t="s">
        <v>15</v>
      </c>
      <c r="C79">
        <v>163</v>
      </c>
    </row>
    <row r="80" spans="1:3" x14ac:dyDescent="0.4">
      <c r="A80" s="3">
        <v>44947</v>
      </c>
      <c r="B80" t="s">
        <v>15</v>
      </c>
      <c r="C80">
        <v>151</v>
      </c>
    </row>
    <row r="81" spans="1:3" x14ac:dyDescent="0.4">
      <c r="A81" s="3">
        <v>44947</v>
      </c>
      <c r="B81" t="s">
        <v>4</v>
      </c>
      <c r="C81">
        <v>149</v>
      </c>
    </row>
    <row r="82" spans="1:3" x14ac:dyDescent="0.4">
      <c r="A82" s="3">
        <v>44947</v>
      </c>
      <c r="B82" t="s">
        <v>6</v>
      </c>
      <c r="C82">
        <v>141</v>
      </c>
    </row>
    <row r="83" spans="1:3" x14ac:dyDescent="0.4">
      <c r="A83" s="3">
        <v>44947</v>
      </c>
      <c r="B83" t="s">
        <v>11</v>
      </c>
      <c r="C83">
        <v>170</v>
      </c>
    </row>
    <row r="84" spans="1:3" x14ac:dyDescent="0.4">
      <c r="A84" s="3">
        <v>44947</v>
      </c>
      <c r="B84" t="s">
        <v>14</v>
      </c>
      <c r="C84">
        <v>115</v>
      </c>
    </row>
    <row r="85" spans="1:3" x14ac:dyDescent="0.4">
      <c r="A85" s="3">
        <v>44947</v>
      </c>
      <c r="B85" t="s">
        <v>13</v>
      </c>
      <c r="C85">
        <v>150</v>
      </c>
    </row>
    <row r="86" spans="1:3" x14ac:dyDescent="0.4">
      <c r="A86" s="3">
        <v>44947</v>
      </c>
      <c r="B86" t="s">
        <v>6</v>
      </c>
      <c r="C86">
        <v>112</v>
      </c>
    </row>
    <row r="87" spans="1:3" x14ac:dyDescent="0.4">
      <c r="A87" s="3">
        <v>44948</v>
      </c>
      <c r="B87" t="s">
        <v>12</v>
      </c>
      <c r="C87">
        <v>125</v>
      </c>
    </row>
    <row r="88" spans="1:3" x14ac:dyDescent="0.4">
      <c r="A88" s="3">
        <v>44948</v>
      </c>
      <c r="B88" t="s">
        <v>13</v>
      </c>
      <c r="C88">
        <v>186</v>
      </c>
    </row>
    <row r="89" spans="1:3" x14ac:dyDescent="0.4">
      <c r="A89" s="3">
        <v>44948</v>
      </c>
      <c r="B89" t="s">
        <v>8</v>
      </c>
      <c r="C89">
        <v>118</v>
      </c>
    </row>
    <row r="90" spans="1:3" x14ac:dyDescent="0.4">
      <c r="A90" s="3">
        <v>44948</v>
      </c>
      <c r="B90" t="s">
        <v>4</v>
      </c>
      <c r="C90">
        <v>197</v>
      </c>
    </row>
    <row r="91" spans="1:3" x14ac:dyDescent="0.4">
      <c r="A91" s="3">
        <v>44948</v>
      </c>
      <c r="B91" t="s">
        <v>8</v>
      </c>
      <c r="C91">
        <v>200</v>
      </c>
    </row>
    <row r="92" spans="1:3" x14ac:dyDescent="0.4">
      <c r="A92" s="3">
        <v>44949</v>
      </c>
      <c r="B92" t="s">
        <v>13</v>
      </c>
      <c r="C92">
        <v>159</v>
      </c>
    </row>
    <row r="93" spans="1:3" x14ac:dyDescent="0.4">
      <c r="A93" s="3">
        <v>44949</v>
      </c>
      <c r="B93" t="s">
        <v>13</v>
      </c>
      <c r="C93">
        <v>152</v>
      </c>
    </row>
    <row r="94" spans="1:3" x14ac:dyDescent="0.4">
      <c r="A94" s="3">
        <v>44950</v>
      </c>
      <c r="B94" t="s">
        <v>4</v>
      </c>
      <c r="C94">
        <v>140</v>
      </c>
    </row>
    <row r="95" spans="1:3" x14ac:dyDescent="0.4">
      <c r="A95" s="3">
        <v>44950</v>
      </c>
      <c r="B95" t="s">
        <v>8</v>
      </c>
      <c r="C95">
        <v>101</v>
      </c>
    </row>
    <row r="96" spans="1:3" x14ac:dyDescent="0.4">
      <c r="A96" s="3">
        <v>44950</v>
      </c>
      <c r="B96" t="s">
        <v>4</v>
      </c>
      <c r="C96">
        <v>120</v>
      </c>
    </row>
    <row r="97" spans="1:3" x14ac:dyDescent="0.4">
      <c r="A97" s="3">
        <v>44951</v>
      </c>
      <c r="B97" t="s">
        <v>11</v>
      </c>
      <c r="C97">
        <v>169</v>
      </c>
    </row>
    <row r="98" spans="1:3" x14ac:dyDescent="0.4">
      <c r="A98" s="3">
        <v>44952</v>
      </c>
      <c r="B98" t="s">
        <v>14</v>
      </c>
      <c r="C98">
        <v>135</v>
      </c>
    </row>
    <row r="99" spans="1:3" x14ac:dyDescent="0.4">
      <c r="A99" s="3">
        <v>44952</v>
      </c>
      <c r="B99" t="s">
        <v>10</v>
      </c>
      <c r="C99">
        <v>171</v>
      </c>
    </row>
    <row r="100" spans="1:3" x14ac:dyDescent="0.4">
      <c r="A100" s="3">
        <v>44952</v>
      </c>
      <c r="B100" t="s">
        <v>10</v>
      </c>
      <c r="C100">
        <v>151</v>
      </c>
    </row>
    <row r="101" spans="1:3" x14ac:dyDescent="0.4">
      <c r="A101" s="3">
        <v>44952</v>
      </c>
      <c r="B101" t="s">
        <v>12</v>
      </c>
      <c r="C101">
        <v>169</v>
      </c>
    </row>
    <row r="102" spans="1:3" x14ac:dyDescent="0.4">
      <c r="A102" s="3">
        <v>44952</v>
      </c>
      <c r="B102" t="s">
        <v>11</v>
      </c>
      <c r="C102">
        <v>114</v>
      </c>
    </row>
    <row r="103" spans="1:3" x14ac:dyDescent="0.4">
      <c r="A103" s="3">
        <v>44952</v>
      </c>
      <c r="B103" t="s">
        <v>15</v>
      </c>
      <c r="C103">
        <v>197</v>
      </c>
    </row>
    <row r="104" spans="1:3" x14ac:dyDescent="0.4">
      <c r="A104" s="3">
        <v>44953</v>
      </c>
      <c r="B104" t="s">
        <v>13</v>
      </c>
      <c r="C104">
        <v>151</v>
      </c>
    </row>
    <row r="105" spans="1:3" x14ac:dyDescent="0.4">
      <c r="A105" s="3">
        <v>44954</v>
      </c>
      <c r="B105" t="s">
        <v>13</v>
      </c>
      <c r="C105">
        <v>194</v>
      </c>
    </row>
    <row r="106" spans="1:3" x14ac:dyDescent="0.4">
      <c r="A106" s="3">
        <v>44955</v>
      </c>
      <c r="B106" t="s">
        <v>11</v>
      </c>
      <c r="C106">
        <v>111</v>
      </c>
    </row>
    <row r="107" spans="1:3" x14ac:dyDescent="0.4">
      <c r="A107" s="3">
        <v>44955</v>
      </c>
      <c r="B107" t="s">
        <v>15</v>
      </c>
      <c r="C107">
        <v>184</v>
      </c>
    </row>
    <row r="108" spans="1:3" x14ac:dyDescent="0.4">
      <c r="A108" s="3">
        <v>44955</v>
      </c>
      <c r="B108" t="s">
        <v>10</v>
      </c>
      <c r="C108">
        <v>171</v>
      </c>
    </row>
    <row r="109" spans="1:3" x14ac:dyDescent="0.4">
      <c r="A109" s="3">
        <v>44955</v>
      </c>
      <c r="B109" t="s">
        <v>14</v>
      </c>
      <c r="C109">
        <v>189</v>
      </c>
    </row>
    <row r="110" spans="1:3" x14ac:dyDescent="0.4">
      <c r="A110" s="3">
        <v>44955</v>
      </c>
      <c r="B110" t="s">
        <v>8</v>
      </c>
      <c r="C110">
        <v>176</v>
      </c>
    </row>
    <row r="111" spans="1:3" x14ac:dyDescent="0.4">
      <c r="A111" s="3">
        <v>44956</v>
      </c>
      <c r="B111" t="s">
        <v>6</v>
      </c>
      <c r="C111">
        <v>101</v>
      </c>
    </row>
    <row r="112" spans="1:3" x14ac:dyDescent="0.4">
      <c r="A112" s="3">
        <v>44956</v>
      </c>
      <c r="B112" t="s">
        <v>6</v>
      </c>
      <c r="C112">
        <v>157</v>
      </c>
    </row>
    <row r="113" spans="1:3" x14ac:dyDescent="0.4">
      <c r="A113" s="3">
        <v>44956</v>
      </c>
      <c r="B113" t="s">
        <v>12</v>
      </c>
      <c r="C113">
        <v>120</v>
      </c>
    </row>
    <row r="114" spans="1:3" x14ac:dyDescent="0.4">
      <c r="A114" s="3">
        <v>44957</v>
      </c>
      <c r="B114" t="s">
        <v>15</v>
      </c>
      <c r="C114">
        <v>129</v>
      </c>
    </row>
    <row r="115" spans="1:3" x14ac:dyDescent="0.4">
      <c r="A115" s="3">
        <v>44957</v>
      </c>
      <c r="B115" t="s">
        <v>15</v>
      </c>
      <c r="C115">
        <v>134</v>
      </c>
    </row>
    <row r="116" spans="1:3" x14ac:dyDescent="0.4">
      <c r="A116" s="3">
        <v>44957</v>
      </c>
      <c r="B116" t="s">
        <v>12</v>
      </c>
      <c r="C116">
        <v>196</v>
      </c>
    </row>
    <row r="117" spans="1:3" x14ac:dyDescent="0.4">
      <c r="A117" s="3">
        <v>44957</v>
      </c>
      <c r="B117" t="s">
        <v>15</v>
      </c>
      <c r="C117">
        <v>133</v>
      </c>
    </row>
    <row r="118" spans="1:3" x14ac:dyDescent="0.4">
      <c r="A118" s="3">
        <v>44957</v>
      </c>
      <c r="B118" t="s">
        <v>10</v>
      </c>
      <c r="C118">
        <v>162</v>
      </c>
    </row>
    <row r="119" spans="1:3" x14ac:dyDescent="0.4">
      <c r="A119" s="3">
        <v>44957</v>
      </c>
      <c r="B119" t="s">
        <v>15</v>
      </c>
      <c r="C119">
        <v>200</v>
      </c>
    </row>
    <row r="120" spans="1:3" x14ac:dyDescent="0.4">
      <c r="A120" s="3">
        <v>44958</v>
      </c>
      <c r="B120" t="s">
        <v>6</v>
      </c>
      <c r="C120">
        <v>120</v>
      </c>
    </row>
    <row r="121" spans="1:3" x14ac:dyDescent="0.4">
      <c r="A121" s="3">
        <v>44958</v>
      </c>
      <c r="B121" t="s">
        <v>12</v>
      </c>
      <c r="C121">
        <v>149</v>
      </c>
    </row>
    <row r="122" spans="1:3" x14ac:dyDescent="0.4">
      <c r="A122" s="3">
        <v>44959</v>
      </c>
      <c r="B122" t="s">
        <v>4</v>
      </c>
      <c r="C122">
        <v>151</v>
      </c>
    </row>
    <row r="123" spans="1:3" x14ac:dyDescent="0.4">
      <c r="A123" s="3">
        <v>44959</v>
      </c>
      <c r="B123" t="s">
        <v>11</v>
      </c>
      <c r="C123">
        <v>194</v>
      </c>
    </row>
    <row r="124" spans="1:3" x14ac:dyDescent="0.4">
      <c r="A124" s="3">
        <v>44960</v>
      </c>
      <c r="B124" t="s">
        <v>8</v>
      </c>
      <c r="C124">
        <v>104</v>
      </c>
    </row>
    <row r="125" spans="1:3" x14ac:dyDescent="0.4">
      <c r="A125" s="3">
        <v>44960</v>
      </c>
      <c r="B125" t="s">
        <v>14</v>
      </c>
      <c r="C125">
        <v>109</v>
      </c>
    </row>
    <row r="126" spans="1:3" x14ac:dyDescent="0.4">
      <c r="A126" s="3">
        <v>44960</v>
      </c>
      <c r="B126" t="s">
        <v>8</v>
      </c>
      <c r="C126">
        <v>189</v>
      </c>
    </row>
    <row r="127" spans="1:3" x14ac:dyDescent="0.4">
      <c r="A127" s="3">
        <v>44960</v>
      </c>
      <c r="B127" t="s">
        <v>6</v>
      </c>
      <c r="C127">
        <v>129</v>
      </c>
    </row>
    <row r="128" spans="1:3" x14ac:dyDescent="0.4">
      <c r="A128" s="3">
        <v>44961</v>
      </c>
      <c r="B128" t="s">
        <v>14</v>
      </c>
      <c r="C128">
        <v>110</v>
      </c>
    </row>
    <row r="129" spans="1:3" x14ac:dyDescent="0.4">
      <c r="A129" s="3">
        <v>44961</v>
      </c>
      <c r="B129" t="s">
        <v>6</v>
      </c>
      <c r="C129">
        <v>170</v>
      </c>
    </row>
    <row r="130" spans="1:3" x14ac:dyDescent="0.4">
      <c r="A130" s="3">
        <v>44961</v>
      </c>
      <c r="B130" t="s">
        <v>13</v>
      </c>
      <c r="C130">
        <v>188</v>
      </c>
    </row>
    <row r="131" spans="1:3" x14ac:dyDescent="0.4">
      <c r="A131" s="3">
        <v>44961</v>
      </c>
      <c r="B131" t="s">
        <v>14</v>
      </c>
      <c r="C131">
        <v>144</v>
      </c>
    </row>
    <row r="132" spans="1:3" x14ac:dyDescent="0.4">
      <c r="A132" s="3">
        <v>44961</v>
      </c>
      <c r="B132" t="s">
        <v>14</v>
      </c>
      <c r="C132">
        <v>158</v>
      </c>
    </row>
    <row r="133" spans="1:3" x14ac:dyDescent="0.4">
      <c r="A133" s="3">
        <v>44961</v>
      </c>
      <c r="B133" t="s">
        <v>12</v>
      </c>
      <c r="C133">
        <v>166</v>
      </c>
    </row>
    <row r="134" spans="1:3" x14ac:dyDescent="0.4">
      <c r="A134" s="3">
        <v>44961</v>
      </c>
      <c r="B134" t="s">
        <v>15</v>
      </c>
      <c r="C134">
        <v>196</v>
      </c>
    </row>
    <row r="135" spans="1:3" x14ac:dyDescent="0.4">
      <c r="A135" s="3">
        <v>44962</v>
      </c>
      <c r="B135" t="s">
        <v>13</v>
      </c>
      <c r="C135">
        <v>158</v>
      </c>
    </row>
    <row r="136" spans="1:3" x14ac:dyDescent="0.4">
      <c r="A136" s="3">
        <v>44962</v>
      </c>
      <c r="B136" t="s">
        <v>12</v>
      </c>
      <c r="C136">
        <v>136</v>
      </c>
    </row>
    <row r="137" spans="1:3" x14ac:dyDescent="0.4">
      <c r="A137" s="3">
        <v>44962</v>
      </c>
      <c r="B137" t="s">
        <v>4</v>
      </c>
      <c r="C137">
        <v>119</v>
      </c>
    </row>
    <row r="138" spans="1:3" x14ac:dyDescent="0.4">
      <c r="A138" s="3">
        <v>44962</v>
      </c>
      <c r="B138" t="s">
        <v>10</v>
      </c>
      <c r="C138">
        <v>184</v>
      </c>
    </row>
    <row r="139" spans="1:3" x14ac:dyDescent="0.4">
      <c r="A139" s="3">
        <v>44963</v>
      </c>
      <c r="B139" t="s">
        <v>14</v>
      </c>
      <c r="C139">
        <v>103</v>
      </c>
    </row>
    <row r="140" spans="1:3" x14ac:dyDescent="0.4">
      <c r="A140" s="3">
        <v>44963</v>
      </c>
      <c r="B140" t="s">
        <v>12</v>
      </c>
      <c r="C140">
        <v>182</v>
      </c>
    </row>
    <row r="141" spans="1:3" x14ac:dyDescent="0.4">
      <c r="A141" s="3">
        <v>44963</v>
      </c>
      <c r="B141" t="s">
        <v>10</v>
      </c>
      <c r="C141">
        <v>121</v>
      </c>
    </row>
    <row r="142" spans="1:3" x14ac:dyDescent="0.4">
      <c r="A142" s="3">
        <v>44964</v>
      </c>
      <c r="B142" t="s">
        <v>11</v>
      </c>
      <c r="C142">
        <v>146</v>
      </c>
    </row>
    <row r="143" spans="1:3" x14ac:dyDescent="0.4">
      <c r="A143" s="3">
        <v>44964</v>
      </c>
      <c r="B143" t="s">
        <v>13</v>
      </c>
      <c r="C143">
        <v>196</v>
      </c>
    </row>
    <row r="144" spans="1:3" x14ac:dyDescent="0.4">
      <c r="A144" s="3">
        <v>44964</v>
      </c>
      <c r="B144" t="s">
        <v>8</v>
      </c>
      <c r="C144">
        <v>162</v>
      </c>
    </row>
    <row r="145" spans="1:3" x14ac:dyDescent="0.4">
      <c r="A145" s="3">
        <v>44964</v>
      </c>
      <c r="B145" t="s">
        <v>11</v>
      </c>
      <c r="C145">
        <v>188</v>
      </c>
    </row>
    <row r="146" spans="1:3" x14ac:dyDescent="0.4">
      <c r="A146" s="3">
        <v>44964</v>
      </c>
      <c r="B146" t="s">
        <v>11</v>
      </c>
      <c r="C146">
        <v>171</v>
      </c>
    </row>
    <row r="147" spans="1:3" x14ac:dyDescent="0.4">
      <c r="A147" s="3">
        <v>44965</v>
      </c>
      <c r="B147" t="s">
        <v>4</v>
      </c>
      <c r="C147">
        <v>109</v>
      </c>
    </row>
    <row r="148" spans="1:3" x14ac:dyDescent="0.4">
      <c r="A148" s="3">
        <v>44965</v>
      </c>
      <c r="B148" t="s">
        <v>13</v>
      </c>
      <c r="C148">
        <v>200</v>
      </c>
    </row>
    <row r="149" spans="1:3" x14ac:dyDescent="0.4">
      <c r="A149" s="3">
        <v>44965</v>
      </c>
      <c r="B149" t="s">
        <v>15</v>
      </c>
      <c r="C149">
        <v>192</v>
      </c>
    </row>
    <row r="150" spans="1:3" x14ac:dyDescent="0.4">
      <c r="A150" s="3">
        <v>44965</v>
      </c>
      <c r="B150" t="s">
        <v>8</v>
      </c>
      <c r="C150">
        <v>196</v>
      </c>
    </row>
    <row r="151" spans="1:3" x14ac:dyDescent="0.4">
      <c r="A151" s="3">
        <v>44966</v>
      </c>
      <c r="B151" t="s">
        <v>4</v>
      </c>
      <c r="C151">
        <v>196</v>
      </c>
    </row>
    <row r="152" spans="1:3" x14ac:dyDescent="0.4">
      <c r="A152" s="3">
        <v>44966</v>
      </c>
      <c r="B152" t="s">
        <v>8</v>
      </c>
      <c r="C152">
        <v>170</v>
      </c>
    </row>
    <row r="153" spans="1:3" x14ac:dyDescent="0.4">
      <c r="A153" s="3">
        <v>44966</v>
      </c>
      <c r="B153" t="s">
        <v>12</v>
      </c>
      <c r="C153">
        <v>143</v>
      </c>
    </row>
    <row r="154" spans="1:3" x14ac:dyDescent="0.4">
      <c r="A154" s="3">
        <v>44966</v>
      </c>
      <c r="B154" t="s">
        <v>13</v>
      </c>
      <c r="C154">
        <v>104</v>
      </c>
    </row>
    <row r="155" spans="1:3" x14ac:dyDescent="0.4">
      <c r="A155" s="3">
        <v>44966</v>
      </c>
      <c r="B155" t="s">
        <v>6</v>
      </c>
      <c r="C155">
        <v>174</v>
      </c>
    </row>
    <row r="156" spans="1:3" x14ac:dyDescent="0.4">
      <c r="A156" s="3">
        <v>44966</v>
      </c>
      <c r="B156" t="s">
        <v>15</v>
      </c>
      <c r="C156">
        <v>106</v>
      </c>
    </row>
    <row r="157" spans="1:3" x14ac:dyDescent="0.4">
      <c r="A157" s="3">
        <v>44966</v>
      </c>
      <c r="B157" t="s">
        <v>12</v>
      </c>
      <c r="C157">
        <v>107</v>
      </c>
    </row>
    <row r="158" spans="1:3" x14ac:dyDescent="0.4">
      <c r="A158" s="3">
        <v>44966</v>
      </c>
      <c r="B158" t="s">
        <v>14</v>
      </c>
      <c r="C158">
        <v>183</v>
      </c>
    </row>
    <row r="159" spans="1:3" x14ac:dyDescent="0.4">
      <c r="A159" s="3">
        <v>44966</v>
      </c>
      <c r="B159" t="s">
        <v>10</v>
      </c>
      <c r="C159">
        <v>178</v>
      </c>
    </row>
    <row r="160" spans="1:3" x14ac:dyDescent="0.4">
      <c r="A160" s="3">
        <v>44966</v>
      </c>
      <c r="B160" t="s">
        <v>14</v>
      </c>
      <c r="C160">
        <v>198</v>
      </c>
    </row>
    <row r="161" spans="1:3" x14ac:dyDescent="0.4">
      <c r="A161" s="3">
        <v>44966</v>
      </c>
      <c r="B161" t="s">
        <v>8</v>
      </c>
      <c r="C161">
        <v>113</v>
      </c>
    </row>
    <row r="162" spans="1:3" x14ac:dyDescent="0.4">
      <c r="A162" s="3">
        <v>44967</v>
      </c>
      <c r="B162" t="s">
        <v>10</v>
      </c>
      <c r="C162">
        <v>134</v>
      </c>
    </row>
    <row r="163" spans="1:3" x14ac:dyDescent="0.4">
      <c r="A163" s="3">
        <v>44967</v>
      </c>
      <c r="B163" t="s">
        <v>8</v>
      </c>
      <c r="C163">
        <v>179</v>
      </c>
    </row>
    <row r="164" spans="1:3" x14ac:dyDescent="0.4">
      <c r="A164" s="3">
        <v>44967</v>
      </c>
      <c r="B164" t="s">
        <v>8</v>
      </c>
      <c r="C164">
        <v>109</v>
      </c>
    </row>
    <row r="165" spans="1:3" x14ac:dyDescent="0.4">
      <c r="A165" s="3">
        <v>44967</v>
      </c>
      <c r="B165" t="s">
        <v>4</v>
      </c>
      <c r="C165">
        <v>149</v>
      </c>
    </row>
    <row r="166" spans="1:3" x14ac:dyDescent="0.4">
      <c r="A166" s="3">
        <v>44967</v>
      </c>
      <c r="B166" t="s">
        <v>15</v>
      </c>
      <c r="C166">
        <v>181</v>
      </c>
    </row>
    <row r="167" spans="1:3" x14ac:dyDescent="0.4">
      <c r="A167" s="3">
        <v>44967</v>
      </c>
      <c r="B167" t="s">
        <v>15</v>
      </c>
      <c r="C167">
        <v>150</v>
      </c>
    </row>
    <row r="168" spans="1:3" x14ac:dyDescent="0.4">
      <c r="A168" s="3">
        <v>44967</v>
      </c>
      <c r="B168" t="s">
        <v>8</v>
      </c>
      <c r="C168">
        <v>132</v>
      </c>
    </row>
    <row r="169" spans="1:3" x14ac:dyDescent="0.4">
      <c r="A169" s="3">
        <v>44967</v>
      </c>
      <c r="B169" t="s">
        <v>10</v>
      </c>
      <c r="C169">
        <v>186</v>
      </c>
    </row>
    <row r="170" spans="1:3" x14ac:dyDescent="0.4">
      <c r="A170" s="3">
        <v>44968</v>
      </c>
      <c r="B170" t="s">
        <v>6</v>
      </c>
      <c r="C170">
        <v>127</v>
      </c>
    </row>
    <row r="171" spans="1:3" x14ac:dyDescent="0.4">
      <c r="A171" s="3">
        <v>44968</v>
      </c>
      <c r="B171" t="s">
        <v>8</v>
      </c>
      <c r="C171">
        <v>160</v>
      </c>
    </row>
    <row r="172" spans="1:3" x14ac:dyDescent="0.4">
      <c r="A172" s="3">
        <v>44968</v>
      </c>
      <c r="B172" t="s">
        <v>8</v>
      </c>
      <c r="C172">
        <v>143</v>
      </c>
    </row>
    <row r="173" spans="1:3" x14ac:dyDescent="0.4">
      <c r="A173" s="3">
        <v>44968</v>
      </c>
      <c r="B173" t="s">
        <v>12</v>
      </c>
      <c r="C173">
        <v>124</v>
      </c>
    </row>
    <row r="174" spans="1:3" x14ac:dyDescent="0.4">
      <c r="A174" s="3">
        <v>44969</v>
      </c>
      <c r="B174" t="s">
        <v>8</v>
      </c>
      <c r="C174">
        <v>139</v>
      </c>
    </row>
    <row r="175" spans="1:3" x14ac:dyDescent="0.4">
      <c r="A175" s="3">
        <v>44969</v>
      </c>
      <c r="B175" t="s">
        <v>6</v>
      </c>
      <c r="C175">
        <v>165</v>
      </c>
    </row>
    <row r="176" spans="1:3" x14ac:dyDescent="0.4">
      <c r="A176" s="3">
        <v>44969</v>
      </c>
      <c r="B176" t="s">
        <v>11</v>
      </c>
      <c r="C176">
        <v>129</v>
      </c>
    </row>
    <row r="177" spans="1:3" x14ac:dyDescent="0.4">
      <c r="A177" s="3">
        <v>44969</v>
      </c>
      <c r="B177" t="s">
        <v>11</v>
      </c>
      <c r="C177">
        <v>103</v>
      </c>
    </row>
    <row r="178" spans="1:3" x14ac:dyDescent="0.4">
      <c r="A178" s="3">
        <v>44969</v>
      </c>
      <c r="B178" t="s">
        <v>10</v>
      </c>
      <c r="C178">
        <v>172</v>
      </c>
    </row>
    <row r="179" spans="1:3" x14ac:dyDescent="0.4">
      <c r="A179" s="3">
        <v>44970</v>
      </c>
      <c r="B179" t="s">
        <v>8</v>
      </c>
      <c r="C179">
        <v>117</v>
      </c>
    </row>
    <row r="180" spans="1:3" x14ac:dyDescent="0.4">
      <c r="A180" s="3">
        <v>44970</v>
      </c>
      <c r="B180" t="s">
        <v>14</v>
      </c>
      <c r="C180">
        <v>157</v>
      </c>
    </row>
    <row r="181" spans="1:3" x14ac:dyDescent="0.4">
      <c r="A181" s="3">
        <v>44970</v>
      </c>
      <c r="B181" t="s">
        <v>8</v>
      </c>
      <c r="C181">
        <v>139</v>
      </c>
    </row>
    <row r="182" spans="1:3" x14ac:dyDescent="0.4">
      <c r="A182" s="3">
        <v>44970</v>
      </c>
      <c r="B182" t="s">
        <v>13</v>
      </c>
      <c r="C182">
        <v>196</v>
      </c>
    </row>
    <row r="183" spans="1:3" x14ac:dyDescent="0.4">
      <c r="A183" s="3">
        <v>44970</v>
      </c>
      <c r="B183" t="s">
        <v>6</v>
      </c>
      <c r="C183">
        <v>154</v>
      </c>
    </row>
    <row r="184" spans="1:3" x14ac:dyDescent="0.4">
      <c r="A184" s="3">
        <v>44971</v>
      </c>
      <c r="B184" t="s">
        <v>15</v>
      </c>
      <c r="C184">
        <v>196</v>
      </c>
    </row>
    <row r="185" spans="1:3" x14ac:dyDescent="0.4">
      <c r="A185" s="3">
        <v>44971</v>
      </c>
      <c r="B185" t="s">
        <v>15</v>
      </c>
      <c r="C185">
        <v>104</v>
      </c>
    </row>
    <row r="186" spans="1:3" x14ac:dyDescent="0.4">
      <c r="A186" s="3">
        <v>44971</v>
      </c>
      <c r="B186" t="s">
        <v>14</v>
      </c>
      <c r="C186">
        <v>196</v>
      </c>
    </row>
    <row r="187" spans="1:3" x14ac:dyDescent="0.4">
      <c r="A187" s="3">
        <v>44972</v>
      </c>
      <c r="B187" t="s">
        <v>14</v>
      </c>
      <c r="C187">
        <v>171</v>
      </c>
    </row>
    <row r="188" spans="1:3" x14ac:dyDescent="0.4">
      <c r="A188" s="3">
        <v>44972</v>
      </c>
      <c r="B188" t="s">
        <v>10</v>
      </c>
      <c r="C188">
        <v>129</v>
      </c>
    </row>
    <row r="189" spans="1:3" x14ac:dyDescent="0.4">
      <c r="A189" s="3">
        <v>44972</v>
      </c>
      <c r="B189" t="s">
        <v>8</v>
      </c>
      <c r="C189">
        <v>170</v>
      </c>
    </row>
    <row r="190" spans="1:3" x14ac:dyDescent="0.4">
      <c r="A190" s="3">
        <v>44972</v>
      </c>
      <c r="B190" t="s">
        <v>15</v>
      </c>
      <c r="C190">
        <v>159</v>
      </c>
    </row>
    <row r="191" spans="1:3" x14ac:dyDescent="0.4">
      <c r="A191" s="3">
        <v>44973</v>
      </c>
      <c r="B191" t="s">
        <v>10</v>
      </c>
      <c r="C191">
        <v>171</v>
      </c>
    </row>
    <row r="192" spans="1:3" x14ac:dyDescent="0.4">
      <c r="A192" s="3">
        <v>44973</v>
      </c>
      <c r="B192" t="s">
        <v>15</v>
      </c>
      <c r="C192">
        <v>175</v>
      </c>
    </row>
    <row r="193" spans="1:3" x14ac:dyDescent="0.4">
      <c r="A193" s="3">
        <v>44973</v>
      </c>
      <c r="B193" t="s">
        <v>14</v>
      </c>
      <c r="C193">
        <v>163</v>
      </c>
    </row>
    <row r="194" spans="1:3" x14ac:dyDescent="0.4">
      <c r="A194" s="3">
        <v>44973</v>
      </c>
      <c r="B194" t="s">
        <v>14</v>
      </c>
      <c r="C194">
        <v>189</v>
      </c>
    </row>
    <row r="195" spans="1:3" x14ac:dyDescent="0.4">
      <c r="A195" s="3">
        <v>44973</v>
      </c>
      <c r="B195" t="s">
        <v>4</v>
      </c>
      <c r="C195">
        <v>125</v>
      </c>
    </row>
    <row r="196" spans="1:3" x14ac:dyDescent="0.4">
      <c r="A196" s="3">
        <v>44973</v>
      </c>
      <c r="B196" t="s">
        <v>10</v>
      </c>
      <c r="C196">
        <v>162</v>
      </c>
    </row>
    <row r="197" spans="1:3" x14ac:dyDescent="0.4">
      <c r="A197" s="3">
        <v>44974</v>
      </c>
      <c r="B197" t="s">
        <v>14</v>
      </c>
      <c r="C197">
        <v>123</v>
      </c>
    </row>
    <row r="198" spans="1:3" x14ac:dyDescent="0.4">
      <c r="A198" s="3">
        <v>44974</v>
      </c>
      <c r="B198" t="s">
        <v>15</v>
      </c>
      <c r="C198">
        <v>169</v>
      </c>
    </row>
    <row r="199" spans="1:3" x14ac:dyDescent="0.4">
      <c r="A199" s="3">
        <v>44974</v>
      </c>
      <c r="B199" t="s">
        <v>10</v>
      </c>
      <c r="C199">
        <v>190</v>
      </c>
    </row>
    <row r="200" spans="1:3" x14ac:dyDescent="0.4">
      <c r="A200" s="3">
        <v>44974</v>
      </c>
      <c r="B200" t="s">
        <v>11</v>
      </c>
      <c r="C200">
        <v>147</v>
      </c>
    </row>
    <row r="201" spans="1:3" x14ac:dyDescent="0.4">
      <c r="A201" s="3">
        <v>44974</v>
      </c>
      <c r="B201" t="s">
        <v>4</v>
      </c>
      <c r="C201">
        <v>113</v>
      </c>
    </row>
    <row r="202" spans="1:3" x14ac:dyDescent="0.4">
      <c r="A202" s="3">
        <v>44974</v>
      </c>
      <c r="B202" t="s">
        <v>11</v>
      </c>
      <c r="C202">
        <v>120</v>
      </c>
    </row>
    <row r="203" spans="1:3" x14ac:dyDescent="0.4">
      <c r="A203" s="3">
        <v>44975</v>
      </c>
      <c r="B203" t="s">
        <v>11</v>
      </c>
      <c r="C203">
        <v>166</v>
      </c>
    </row>
    <row r="204" spans="1:3" x14ac:dyDescent="0.4">
      <c r="A204" s="3">
        <v>44975</v>
      </c>
      <c r="B204" t="s">
        <v>10</v>
      </c>
      <c r="C204">
        <v>107</v>
      </c>
    </row>
    <row r="205" spans="1:3" x14ac:dyDescent="0.4">
      <c r="A205" s="3">
        <v>44975</v>
      </c>
      <c r="B205" t="s">
        <v>13</v>
      </c>
      <c r="C205">
        <v>182</v>
      </c>
    </row>
    <row r="206" spans="1:3" x14ac:dyDescent="0.4">
      <c r="A206" s="3">
        <v>44975</v>
      </c>
      <c r="B206" t="s">
        <v>11</v>
      </c>
      <c r="C206">
        <v>138</v>
      </c>
    </row>
    <row r="207" spans="1:3" x14ac:dyDescent="0.4">
      <c r="A207" s="3">
        <v>44975</v>
      </c>
      <c r="B207" t="s">
        <v>6</v>
      </c>
      <c r="C207">
        <v>124</v>
      </c>
    </row>
    <row r="208" spans="1:3" x14ac:dyDescent="0.4">
      <c r="A208" s="3">
        <v>44975</v>
      </c>
      <c r="B208" t="s">
        <v>12</v>
      </c>
      <c r="C208">
        <v>200</v>
      </c>
    </row>
    <row r="209" spans="1:3" x14ac:dyDescent="0.4">
      <c r="A209" s="3">
        <v>44975</v>
      </c>
      <c r="B209" t="s">
        <v>6</v>
      </c>
      <c r="C209">
        <v>117</v>
      </c>
    </row>
    <row r="210" spans="1:3" x14ac:dyDescent="0.4">
      <c r="A210" s="3">
        <v>44976</v>
      </c>
      <c r="B210" t="s">
        <v>10</v>
      </c>
      <c r="C210">
        <v>189</v>
      </c>
    </row>
    <row r="211" spans="1:3" x14ac:dyDescent="0.4">
      <c r="A211" s="3">
        <v>44976</v>
      </c>
      <c r="B211" t="s">
        <v>10</v>
      </c>
      <c r="C211">
        <v>170</v>
      </c>
    </row>
    <row r="212" spans="1:3" x14ac:dyDescent="0.4">
      <c r="A212" s="3">
        <v>44976</v>
      </c>
      <c r="B212" t="s">
        <v>12</v>
      </c>
      <c r="C212">
        <v>125</v>
      </c>
    </row>
    <row r="213" spans="1:3" x14ac:dyDescent="0.4">
      <c r="A213" s="3">
        <v>44976</v>
      </c>
      <c r="B213" t="s">
        <v>15</v>
      </c>
      <c r="C213">
        <v>147</v>
      </c>
    </row>
    <row r="214" spans="1:3" x14ac:dyDescent="0.4">
      <c r="A214" s="3">
        <v>44977</v>
      </c>
      <c r="B214" t="s">
        <v>12</v>
      </c>
      <c r="C214">
        <v>123</v>
      </c>
    </row>
    <row r="215" spans="1:3" x14ac:dyDescent="0.4">
      <c r="A215" s="3">
        <v>44977</v>
      </c>
      <c r="B215" t="s">
        <v>12</v>
      </c>
      <c r="C215">
        <v>131</v>
      </c>
    </row>
    <row r="216" spans="1:3" x14ac:dyDescent="0.4">
      <c r="A216" s="3">
        <v>44977</v>
      </c>
      <c r="B216" t="s">
        <v>12</v>
      </c>
      <c r="C216">
        <v>165</v>
      </c>
    </row>
    <row r="217" spans="1:3" x14ac:dyDescent="0.4">
      <c r="A217" s="3">
        <v>44977</v>
      </c>
      <c r="B217" t="s">
        <v>12</v>
      </c>
      <c r="C217">
        <v>140</v>
      </c>
    </row>
    <row r="218" spans="1:3" x14ac:dyDescent="0.4">
      <c r="A218" s="3">
        <v>44977</v>
      </c>
      <c r="B218" t="s">
        <v>15</v>
      </c>
      <c r="C218">
        <v>192</v>
      </c>
    </row>
    <row r="219" spans="1:3" x14ac:dyDescent="0.4">
      <c r="A219" s="3">
        <v>44978</v>
      </c>
      <c r="B219" t="s">
        <v>14</v>
      </c>
      <c r="C219">
        <v>186</v>
      </c>
    </row>
    <row r="220" spans="1:3" x14ac:dyDescent="0.4">
      <c r="A220" s="3">
        <v>44978</v>
      </c>
      <c r="B220" t="s">
        <v>11</v>
      </c>
      <c r="C220">
        <v>179</v>
      </c>
    </row>
    <row r="221" spans="1:3" x14ac:dyDescent="0.4">
      <c r="A221" s="3">
        <v>44978</v>
      </c>
      <c r="B221" t="s">
        <v>12</v>
      </c>
      <c r="C221">
        <v>187</v>
      </c>
    </row>
    <row r="222" spans="1:3" x14ac:dyDescent="0.4">
      <c r="A222" s="3">
        <v>44978</v>
      </c>
      <c r="B222" t="s">
        <v>14</v>
      </c>
      <c r="C222">
        <v>190</v>
      </c>
    </row>
    <row r="223" spans="1:3" x14ac:dyDescent="0.4">
      <c r="A223" s="3">
        <v>44978</v>
      </c>
      <c r="B223" t="s">
        <v>14</v>
      </c>
      <c r="C223">
        <v>142</v>
      </c>
    </row>
    <row r="224" spans="1:3" x14ac:dyDescent="0.4">
      <c r="A224" s="3">
        <v>44978</v>
      </c>
      <c r="B224" t="s">
        <v>13</v>
      </c>
      <c r="C224">
        <v>171</v>
      </c>
    </row>
    <row r="225" spans="1:3" x14ac:dyDescent="0.4">
      <c r="A225" s="3">
        <v>44978</v>
      </c>
      <c r="B225" t="s">
        <v>8</v>
      </c>
      <c r="C225">
        <v>200</v>
      </c>
    </row>
    <row r="226" spans="1:3" x14ac:dyDescent="0.4">
      <c r="A226" s="3">
        <v>44979</v>
      </c>
      <c r="B226" t="s">
        <v>14</v>
      </c>
      <c r="C226">
        <v>142</v>
      </c>
    </row>
    <row r="227" spans="1:3" x14ac:dyDescent="0.4">
      <c r="A227" s="3">
        <v>44979</v>
      </c>
      <c r="B227" t="s">
        <v>13</v>
      </c>
      <c r="C227">
        <v>186</v>
      </c>
    </row>
    <row r="228" spans="1:3" x14ac:dyDescent="0.4">
      <c r="A228" s="3">
        <v>44979</v>
      </c>
      <c r="B228" t="s">
        <v>13</v>
      </c>
      <c r="C228">
        <v>175</v>
      </c>
    </row>
    <row r="229" spans="1:3" x14ac:dyDescent="0.4">
      <c r="A229" s="3">
        <v>44979</v>
      </c>
      <c r="B229" t="s">
        <v>6</v>
      </c>
      <c r="C229">
        <v>165</v>
      </c>
    </row>
    <row r="230" spans="1:3" x14ac:dyDescent="0.4">
      <c r="A230" s="3">
        <v>44979</v>
      </c>
      <c r="B230" t="s">
        <v>4</v>
      </c>
      <c r="C230">
        <v>101</v>
      </c>
    </row>
    <row r="231" spans="1:3" x14ac:dyDescent="0.4">
      <c r="A231" s="3">
        <v>44980</v>
      </c>
      <c r="B231" t="s">
        <v>8</v>
      </c>
      <c r="C231">
        <v>156</v>
      </c>
    </row>
    <row r="232" spans="1:3" x14ac:dyDescent="0.4">
      <c r="A232" s="3">
        <v>44981</v>
      </c>
      <c r="B232" t="s">
        <v>10</v>
      </c>
      <c r="C232">
        <v>109</v>
      </c>
    </row>
    <row r="233" spans="1:3" x14ac:dyDescent="0.4">
      <c r="A233" s="3">
        <v>44981</v>
      </c>
      <c r="B233" t="s">
        <v>15</v>
      </c>
      <c r="C233">
        <v>197</v>
      </c>
    </row>
    <row r="234" spans="1:3" x14ac:dyDescent="0.4">
      <c r="A234" s="3">
        <v>44981</v>
      </c>
      <c r="B234" t="s">
        <v>10</v>
      </c>
      <c r="C234">
        <v>127</v>
      </c>
    </row>
    <row r="235" spans="1:3" x14ac:dyDescent="0.4">
      <c r="A235" s="3">
        <v>44981</v>
      </c>
      <c r="B235" t="s">
        <v>12</v>
      </c>
      <c r="C235">
        <v>116</v>
      </c>
    </row>
    <row r="236" spans="1:3" x14ac:dyDescent="0.4">
      <c r="A236" s="3">
        <v>44982</v>
      </c>
      <c r="B236" t="s">
        <v>4</v>
      </c>
      <c r="C236">
        <v>126</v>
      </c>
    </row>
    <row r="237" spans="1:3" x14ac:dyDescent="0.4">
      <c r="A237" s="3">
        <v>44983</v>
      </c>
      <c r="B237" t="s">
        <v>11</v>
      </c>
      <c r="C237">
        <v>153</v>
      </c>
    </row>
    <row r="238" spans="1:3" x14ac:dyDescent="0.4">
      <c r="A238" s="3">
        <v>44983</v>
      </c>
      <c r="B238" t="s">
        <v>12</v>
      </c>
      <c r="C238">
        <v>144</v>
      </c>
    </row>
    <row r="239" spans="1:3" x14ac:dyDescent="0.4">
      <c r="A239" s="3">
        <v>44984</v>
      </c>
      <c r="B239" t="s">
        <v>6</v>
      </c>
      <c r="C239">
        <v>104</v>
      </c>
    </row>
    <row r="240" spans="1:3" x14ac:dyDescent="0.4">
      <c r="A240" s="3">
        <v>44984</v>
      </c>
      <c r="B240" t="s">
        <v>12</v>
      </c>
      <c r="C240">
        <v>191</v>
      </c>
    </row>
    <row r="241" spans="1:3" x14ac:dyDescent="0.4">
      <c r="A241" s="3">
        <v>44984</v>
      </c>
      <c r="B241" t="s">
        <v>10</v>
      </c>
      <c r="C241">
        <v>147</v>
      </c>
    </row>
    <row r="242" spans="1:3" x14ac:dyDescent="0.4">
      <c r="A242" s="3">
        <v>44984</v>
      </c>
      <c r="B242" t="s">
        <v>15</v>
      </c>
      <c r="C242">
        <v>104</v>
      </c>
    </row>
    <row r="243" spans="1:3" x14ac:dyDescent="0.4">
      <c r="A243" s="3">
        <v>44984</v>
      </c>
      <c r="B243" t="s">
        <v>13</v>
      </c>
      <c r="C243">
        <v>104</v>
      </c>
    </row>
    <row r="244" spans="1:3" x14ac:dyDescent="0.4">
      <c r="A244" s="3">
        <v>44985</v>
      </c>
      <c r="B244" t="s">
        <v>8</v>
      </c>
      <c r="C244">
        <v>110</v>
      </c>
    </row>
    <row r="245" spans="1:3" x14ac:dyDescent="0.4">
      <c r="A245" s="3">
        <v>44985</v>
      </c>
      <c r="B245" t="s">
        <v>13</v>
      </c>
      <c r="C245">
        <v>185</v>
      </c>
    </row>
    <row r="246" spans="1:3" x14ac:dyDescent="0.4">
      <c r="A246" s="3">
        <v>44986</v>
      </c>
      <c r="B246" t="s">
        <v>10</v>
      </c>
      <c r="C246">
        <v>139</v>
      </c>
    </row>
    <row r="247" spans="1:3" x14ac:dyDescent="0.4">
      <c r="A247" s="3">
        <v>44986</v>
      </c>
      <c r="B247" t="s">
        <v>8</v>
      </c>
      <c r="C247">
        <v>133</v>
      </c>
    </row>
    <row r="248" spans="1:3" x14ac:dyDescent="0.4">
      <c r="A248" s="3">
        <v>44987</v>
      </c>
      <c r="B248" t="s">
        <v>6</v>
      </c>
      <c r="C248">
        <v>158</v>
      </c>
    </row>
    <row r="249" spans="1:3" x14ac:dyDescent="0.4">
      <c r="A249" s="3">
        <v>44987</v>
      </c>
      <c r="B249" t="s">
        <v>4</v>
      </c>
      <c r="C249">
        <v>153</v>
      </c>
    </row>
    <row r="250" spans="1:3" x14ac:dyDescent="0.4">
      <c r="A250" s="3">
        <v>44987</v>
      </c>
      <c r="B250" t="s">
        <v>12</v>
      </c>
      <c r="C250">
        <v>183</v>
      </c>
    </row>
    <row r="251" spans="1:3" x14ac:dyDescent="0.4">
      <c r="A251" s="3">
        <v>44987</v>
      </c>
      <c r="B251" t="s">
        <v>6</v>
      </c>
      <c r="C251">
        <v>155</v>
      </c>
    </row>
    <row r="252" spans="1:3" x14ac:dyDescent="0.4">
      <c r="A252" s="3">
        <v>44987</v>
      </c>
      <c r="B252" t="s">
        <v>15</v>
      </c>
      <c r="C252">
        <v>135</v>
      </c>
    </row>
    <row r="253" spans="1:3" x14ac:dyDescent="0.4">
      <c r="A253" s="3">
        <v>44988</v>
      </c>
      <c r="B253" t="s">
        <v>13</v>
      </c>
      <c r="C253">
        <v>177</v>
      </c>
    </row>
    <row r="254" spans="1:3" x14ac:dyDescent="0.4">
      <c r="A254" s="3">
        <v>44988</v>
      </c>
      <c r="B254" t="s">
        <v>4</v>
      </c>
      <c r="C254">
        <v>174</v>
      </c>
    </row>
    <row r="255" spans="1:3" x14ac:dyDescent="0.4">
      <c r="A255" s="3">
        <v>44988</v>
      </c>
      <c r="B255" t="s">
        <v>6</v>
      </c>
      <c r="C255">
        <v>108</v>
      </c>
    </row>
    <row r="256" spans="1:3" x14ac:dyDescent="0.4">
      <c r="A256" s="3">
        <v>44988</v>
      </c>
      <c r="B256" t="s">
        <v>13</v>
      </c>
      <c r="C256">
        <v>192</v>
      </c>
    </row>
    <row r="257" spans="1:3" x14ac:dyDescent="0.4">
      <c r="A257" s="3">
        <v>44988</v>
      </c>
      <c r="B257" t="s">
        <v>15</v>
      </c>
      <c r="C257">
        <v>199</v>
      </c>
    </row>
    <row r="258" spans="1:3" x14ac:dyDescent="0.4">
      <c r="A258" s="3">
        <v>44989</v>
      </c>
      <c r="B258" t="s">
        <v>15</v>
      </c>
      <c r="C258">
        <v>127</v>
      </c>
    </row>
    <row r="259" spans="1:3" x14ac:dyDescent="0.4">
      <c r="A259" s="3">
        <v>44989</v>
      </c>
      <c r="B259" t="s">
        <v>13</v>
      </c>
      <c r="C259">
        <v>130</v>
      </c>
    </row>
    <row r="260" spans="1:3" x14ac:dyDescent="0.4">
      <c r="A260" s="3">
        <v>44989</v>
      </c>
      <c r="B260" t="s">
        <v>12</v>
      </c>
      <c r="C260">
        <v>187</v>
      </c>
    </row>
    <row r="261" spans="1:3" x14ac:dyDescent="0.4">
      <c r="A261" s="3">
        <v>44990</v>
      </c>
      <c r="B261" t="s">
        <v>4</v>
      </c>
      <c r="C261">
        <v>157</v>
      </c>
    </row>
    <row r="262" spans="1:3" x14ac:dyDescent="0.4">
      <c r="A262" s="3">
        <v>44990</v>
      </c>
      <c r="B262" t="s">
        <v>13</v>
      </c>
      <c r="C262">
        <v>107</v>
      </c>
    </row>
    <row r="263" spans="1:3" x14ac:dyDescent="0.4">
      <c r="A263" s="3">
        <v>44990</v>
      </c>
      <c r="B263" t="s">
        <v>14</v>
      </c>
      <c r="C263">
        <v>131</v>
      </c>
    </row>
    <row r="264" spans="1:3" x14ac:dyDescent="0.4">
      <c r="A264" s="3">
        <v>44990</v>
      </c>
      <c r="B264" t="s">
        <v>6</v>
      </c>
      <c r="C264">
        <v>175</v>
      </c>
    </row>
    <row r="265" spans="1:3" x14ac:dyDescent="0.4">
      <c r="A265" s="3">
        <v>44991</v>
      </c>
      <c r="B265" t="s">
        <v>14</v>
      </c>
      <c r="C265">
        <v>198</v>
      </c>
    </row>
    <row r="266" spans="1:3" x14ac:dyDescent="0.4">
      <c r="A266" s="3">
        <v>44992</v>
      </c>
      <c r="B266" t="s">
        <v>12</v>
      </c>
      <c r="C266">
        <v>141</v>
      </c>
    </row>
    <row r="267" spans="1:3" x14ac:dyDescent="0.4">
      <c r="A267" s="3">
        <v>44992</v>
      </c>
      <c r="B267" t="s">
        <v>10</v>
      </c>
      <c r="C267">
        <v>159</v>
      </c>
    </row>
    <row r="268" spans="1:3" x14ac:dyDescent="0.4">
      <c r="A268" s="3">
        <v>44992</v>
      </c>
      <c r="B268" t="s">
        <v>12</v>
      </c>
      <c r="C268">
        <v>151</v>
      </c>
    </row>
    <row r="269" spans="1:3" x14ac:dyDescent="0.4">
      <c r="A269" s="3">
        <v>44992</v>
      </c>
      <c r="B269" t="s">
        <v>8</v>
      </c>
      <c r="C269">
        <v>154</v>
      </c>
    </row>
    <row r="270" spans="1:3" x14ac:dyDescent="0.4">
      <c r="A270" s="3">
        <v>44993</v>
      </c>
      <c r="B270" t="s">
        <v>10</v>
      </c>
      <c r="C270">
        <v>140</v>
      </c>
    </row>
    <row r="271" spans="1:3" x14ac:dyDescent="0.4">
      <c r="A271" s="3">
        <v>44993</v>
      </c>
      <c r="B271" t="s">
        <v>6</v>
      </c>
      <c r="C271">
        <v>137</v>
      </c>
    </row>
    <row r="272" spans="1:3" x14ac:dyDescent="0.4">
      <c r="A272" s="3">
        <v>44993</v>
      </c>
      <c r="B272" t="s">
        <v>8</v>
      </c>
      <c r="C272">
        <v>185</v>
      </c>
    </row>
    <row r="273" spans="1:3" x14ac:dyDescent="0.4">
      <c r="A273" s="3">
        <v>44993</v>
      </c>
      <c r="B273" t="s">
        <v>11</v>
      </c>
      <c r="C273">
        <v>157</v>
      </c>
    </row>
    <row r="274" spans="1:3" x14ac:dyDescent="0.4">
      <c r="A274" s="3">
        <v>44994</v>
      </c>
      <c r="B274" t="s">
        <v>6</v>
      </c>
      <c r="C274">
        <v>196</v>
      </c>
    </row>
    <row r="275" spans="1:3" x14ac:dyDescent="0.4">
      <c r="A275" s="3">
        <v>44994</v>
      </c>
      <c r="B275" t="s">
        <v>4</v>
      </c>
      <c r="C275">
        <v>157</v>
      </c>
    </row>
    <row r="276" spans="1:3" x14ac:dyDescent="0.4">
      <c r="A276" s="3">
        <v>44994</v>
      </c>
      <c r="B276" t="s">
        <v>12</v>
      </c>
      <c r="C276">
        <v>169</v>
      </c>
    </row>
    <row r="277" spans="1:3" x14ac:dyDescent="0.4">
      <c r="A277" s="3">
        <v>44994</v>
      </c>
      <c r="B277" t="s">
        <v>14</v>
      </c>
      <c r="C277">
        <v>139</v>
      </c>
    </row>
    <row r="278" spans="1:3" x14ac:dyDescent="0.4">
      <c r="A278" s="3">
        <v>44994</v>
      </c>
      <c r="B278" t="s">
        <v>8</v>
      </c>
      <c r="C278">
        <v>106</v>
      </c>
    </row>
    <row r="279" spans="1:3" x14ac:dyDescent="0.4">
      <c r="A279" s="3">
        <v>44995</v>
      </c>
      <c r="B279" t="s">
        <v>14</v>
      </c>
      <c r="C279">
        <v>128</v>
      </c>
    </row>
    <row r="280" spans="1:3" x14ac:dyDescent="0.4">
      <c r="A280" s="3">
        <v>44995</v>
      </c>
      <c r="B280" t="s">
        <v>12</v>
      </c>
      <c r="C280">
        <v>118</v>
      </c>
    </row>
    <row r="281" spans="1:3" x14ac:dyDescent="0.4">
      <c r="A281" s="3">
        <v>44995</v>
      </c>
      <c r="B281" t="s">
        <v>13</v>
      </c>
      <c r="C281">
        <v>167</v>
      </c>
    </row>
    <row r="282" spans="1:3" x14ac:dyDescent="0.4">
      <c r="A282" s="3">
        <v>44995</v>
      </c>
      <c r="B282" t="s">
        <v>14</v>
      </c>
      <c r="C282">
        <v>139</v>
      </c>
    </row>
    <row r="283" spans="1:3" x14ac:dyDescent="0.4">
      <c r="A283" s="3">
        <v>44995</v>
      </c>
      <c r="B283" t="s">
        <v>8</v>
      </c>
      <c r="C283">
        <v>153</v>
      </c>
    </row>
    <row r="284" spans="1:3" x14ac:dyDescent="0.4">
      <c r="A284" s="3">
        <v>44996</v>
      </c>
      <c r="B284" t="s">
        <v>12</v>
      </c>
      <c r="C284">
        <v>103</v>
      </c>
    </row>
    <row r="285" spans="1:3" x14ac:dyDescent="0.4">
      <c r="A285" s="3">
        <v>44996</v>
      </c>
      <c r="B285" t="s">
        <v>11</v>
      </c>
      <c r="C285">
        <v>127</v>
      </c>
    </row>
    <row r="286" spans="1:3" x14ac:dyDescent="0.4">
      <c r="A286" s="3">
        <v>44996</v>
      </c>
      <c r="B286" t="s">
        <v>14</v>
      </c>
      <c r="C286">
        <v>199</v>
      </c>
    </row>
    <row r="287" spans="1:3" x14ac:dyDescent="0.4">
      <c r="A287" s="3">
        <v>44996</v>
      </c>
      <c r="B287" t="s">
        <v>11</v>
      </c>
      <c r="C287">
        <v>129</v>
      </c>
    </row>
    <row r="288" spans="1:3" x14ac:dyDescent="0.4">
      <c r="A288" s="3">
        <v>44996</v>
      </c>
      <c r="B288" t="s">
        <v>6</v>
      </c>
      <c r="C288">
        <v>195</v>
      </c>
    </row>
    <row r="289" spans="1:3" x14ac:dyDescent="0.4">
      <c r="A289" s="3">
        <v>44996</v>
      </c>
      <c r="B289" t="s">
        <v>13</v>
      </c>
      <c r="C289">
        <v>115</v>
      </c>
    </row>
    <row r="290" spans="1:3" x14ac:dyDescent="0.4">
      <c r="A290" s="3">
        <v>44996</v>
      </c>
      <c r="B290" t="s">
        <v>13</v>
      </c>
      <c r="C290">
        <v>162</v>
      </c>
    </row>
    <row r="291" spans="1:3" x14ac:dyDescent="0.4">
      <c r="A291" s="3">
        <v>44996</v>
      </c>
      <c r="B291" t="s">
        <v>14</v>
      </c>
      <c r="C291">
        <v>186</v>
      </c>
    </row>
    <row r="292" spans="1:3" x14ac:dyDescent="0.4">
      <c r="A292" s="3">
        <v>44997</v>
      </c>
      <c r="B292" t="s">
        <v>10</v>
      </c>
      <c r="C292">
        <v>144</v>
      </c>
    </row>
    <row r="293" spans="1:3" x14ac:dyDescent="0.4">
      <c r="A293" s="3">
        <v>44997</v>
      </c>
      <c r="B293" t="s">
        <v>6</v>
      </c>
      <c r="C293">
        <v>107</v>
      </c>
    </row>
    <row r="294" spans="1:3" x14ac:dyDescent="0.4">
      <c r="A294" s="3">
        <v>44998</v>
      </c>
      <c r="B294" t="s">
        <v>14</v>
      </c>
      <c r="C294">
        <v>115</v>
      </c>
    </row>
    <row r="295" spans="1:3" x14ac:dyDescent="0.4">
      <c r="A295" s="3">
        <v>44998</v>
      </c>
      <c r="B295" t="s">
        <v>12</v>
      </c>
      <c r="C295">
        <v>184</v>
      </c>
    </row>
    <row r="296" spans="1:3" x14ac:dyDescent="0.4">
      <c r="A296" s="3">
        <v>44998</v>
      </c>
      <c r="B296" t="s">
        <v>10</v>
      </c>
      <c r="C296">
        <v>197</v>
      </c>
    </row>
    <row r="297" spans="1:3" x14ac:dyDescent="0.4">
      <c r="A297" s="3">
        <v>44999</v>
      </c>
      <c r="B297" t="s">
        <v>15</v>
      </c>
      <c r="C297">
        <v>133</v>
      </c>
    </row>
    <row r="298" spans="1:3" x14ac:dyDescent="0.4">
      <c r="A298" s="3">
        <v>44999</v>
      </c>
      <c r="B298" t="s">
        <v>8</v>
      </c>
      <c r="C298">
        <v>109</v>
      </c>
    </row>
    <row r="299" spans="1:3" x14ac:dyDescent="0.4">
      <c r="A299" s="3">
        <v>44999</v>
      </c>
      <c r="B299" t="s">
        <v>15</v>
      </c>
      <c r="C299">
        <v>152</v>
      </c>
    </row>
    <row r="300" spans="1:3" x14ac:dyDescent="0.4">
      <c r="A300" s="3">
        <v>44999</v>
      </c>
      <c r="B300" t="s">
        <v>4</v>
      </c>
      <c r="C300">
        <v>155</v>
      </c>
    </row>
    <row r="301" spans="1:3" x14ac:dyDescent="0.4">
      <c r="A301" s="3">
        <v>44999</v>
      </c>
      <c r="B301" t="s">
        <v>10</v>
      </c>
      <c r="C301">
        <v>199</v>
      </c>
    </row>
    <row r="302" spans="1:3" x14ac:dyDescent="0.4">
      <c r="A302" s="3">
        <v>44999</v>
      </c>
      <c r="B302" t="s">
        <v>4</v>
      </c>
      <c r="C302">
        <v>107</v>
      </c>
    </row>
    <row r="303" spans="1:3" x14ac:dyDescent="0.4">
      <c r="A303" s="3">
        <v>44999</v>
      </c>
      <c r="B303" t="s">
        <v>14</v>
      </c>
      <c r="C303">
        <v>130</v>
      </c>
    </row>
    <row r="304" spans="1:3" x14ac:dyDescent="0.4">
      <c r="A304" s="3">
        <v>44999</v>
      </c>
      <c r="B304" t="s">
        <v>15</v>
      </c>
      <c r="C304">
        <v>193</v>
      </c>
    </row>
    <row r="305" spans="1:3" x14ac:dyDescent="0.4">
      <c r="A305" s="3">
        <v>45000</v>
      </c>
      <c r="B305" t="s">
        <v>12</v>
      </c>
      <c r="C305">
        <v>143</v>
      </c>
    </row>
    <row r="306" spans="1:3" x14ac:dyDescent="0.4">
      <c r="A306" s="3">
        <v>45000</v>
      </c>
      <c r="B306" t="s">
        <v>15</v>
      </c>
      <c r="C306">
        <v>145</v>
      </c>
    </row>
    <row r="307" spans="1:3" x14ac:dyDescent="0.4">
      <c r="A307" s="3">
        <v>45000</v>
      </c>
      <c r="B307" t="s">
        <v>10</v>
      </c>
      <c r="C307">
        <v>179</v>
      </c>
    </row>
    <row r="308" spans="1:3" x14ac:dyDescent="0.4">
      <c r="A308" s="3">
        <v>45000</v>
      </c>
      <c r="B308" t="s">
        <v>10</v>
      </c>
      <c r="C308">
        <v>147</v>
      </c>
    </row>
    <row r="309" spans="1:3" x14ac:dyDescent="0.4">
      <c r="A309" s="3">
        <v>45001</v>
      </c>
      <c r="B309" t="s">
        <v>14</v>
      </c>
      <c r="C309">
        <v>140</v>
      </c>
    </row>
    <row r="310" spans="1:3" x14ac:dyDescent="0.4">
      <c r="A310" s="3">
        <v>45001</v>
      </c>
      <c r="B310" t="s">
        <v>14</v>
      </c>
      <c r="C310">
        <v>196</v>
      </c>
    </row>
    <row r="311" spans="1:3" x14ac:dyDescent="0.4">
      <c r="A311" s="3">
        <v>45001</v>
      </c>
      <c r="B311" t="s">
        <v>13</v>
      </c>
      <c r="C311">
        <v>144</v>
      </c>
    </row>
    <row r="312" spans="1:3" x14ac:dyDescent="0.4">
      <c r="A312" s="3">
        <v>45001</v>
      </c>
      <c r="B312" t="s">
        <v>10</v>
      </c>
      <c r="C312">
        <v>148</v>
      </c>
    </row>
    <row r="313" spans="1:3" x14ac:dyDescent="0.4">
      <c r="A313" s="3">
        <v>45002</v>
      </c>
      <c r="B313" t="s">
        <v>13</v>
      </c>
      <c r="C313">
        <v>138</v>
      </c>
    </row>
    <row r="314" spans="1:3" x14ac:dyDescent="0.4">
      <c r="A314" s="3">
        <v>45002</v>
      </c>
      <c r="B314" t="s">
        <v>14</v>
      </c>
      <c r="C314">
        <v>131</v>
      </c>
    </row>
    <row r="315" spans="1:3" x14ac:dyDescent="0.4">
      <c r="A315" s="3">
        <v>45002</v>
      </c>
      <c r="B315" t="s">
        <v>12</v>
      </c>
      <c r="C315">
        <v>160</v>
      </c>
    </row>
    <row r="316" spans="1:3" x14ac:dyDescent="0.4">
      <c r="A316" s="3">
        <v>45003</v>
      </c>
      <c r="B316" t="s">
        <v>12</v>
      </c>
      <c r="C316">
        <v>143</v>
      </c>
    </row>
    <row r="317" spans="1:3" x14ac:dyDescent="0.4">
      <c r="A317" s="3">
        <v>45003</v>
      </c>
      <c r="B317" t="s">
        <v>10</v>
      </c>
      <c r="C317">
        <v>170</v>
      </c>
    </row>
    <row r="318" spans="1:3" x14ac:dyDescent="0.4">
      <c r="A318" s="3">
        <v>45004</v>
      </c>
      <c r="B318" t="s">
        <v>10</v>
      </c>
      <c r="C318">
        <v>148</v>
      </c>
    </row>
    <row r="319" spans="1:3" x14ac:dyDescent="0.4">
      <c r="A319" s="3">
        <v>45004</v>
      </c>
      <c r="B319" t="s">
        <v>13</v>
      </c>
      <c r="C319">
        <v>135</v>
      </c>
    </row>
    <row r="320" spans="1:3" x14ac:dyDescent="0.4">
      <c r="A320" s="3">
        <v>45004</v>
      </c>
      <c r="B320" t="s">
        <v>8</v>
      </c>
      <c r="C320">
        <v>180</v>
      </c>
    </row>
    <row r="321" spans="1:3" x14ac:dyDescent="0.4">
      <c r="A321" s="3">
        <v>45005</v>
      </c>
      <c r="B321" t="s">
        <v>14</v>
      </c>
      <c r="C321">
        <v>141</v>
      </c>
    </row>
    <row r="322" spans="1:3" x14ac:dyDescent="0.4">
      <c r="A322" s="3">
        <v>45005</v>
      </c>
      <c r="B322" t="s">
        <v>11</v>
      </c>
      <c r="C322">
        <v>189</v>
      </c>
    </row>
    <row r="323" spans="1:3" x14ac:dyDescent="0.4">
      <c r="A323" s="3">
        <v>45005</v>
      </c>
      <c r="B323" t="s">
        <v>6</v>
      </c>
      <c r="C323">
        <v>137</v>
      </c>
    </row>
    <row r="324" spans="1:3" x14ac:dyDescent="0.4">
      <c r="A324" s="3">
        <v>45005</v>
      </c>
      <c r="B324" t="s">
        <v>12</v>
      </c>
      <c r="C324">
        <v>187</v>
      </c>
    </row>
    <row r="325" spans="1:3" x14ac:dyDescent="0.4">
      <c r="A325" s="3">
        <v>45005</v>
      </c>
      <c r="B325" t="s">
        <v>6</v>
      </c>
      <c r="C325">
        <v>173</v>
      </c>
    </row>
    <row r="326" spans="1:3" x14ac:dyDescent="0.4">
      <c r="A326" s="3">
        <v>45005</v>
      </c>
      <c r="B326" t="s">
        <v>8</v>
      </c>
      <c r="C326">
        <v>136</v>
      </c>
    </row>
    <row r="327" spans="1:3" x14ac:dyDescent="0.4">
      <c r="A327" s="3">
        <v>45005</v>
      </c>
      <c r="B327" t="s">
        <v>12</v>
      </c>
      <c r="C327">
        <v>192</v>
      </c>
    </row>
    <row r="328" spans="1:3" x14ac:dyDescent="0.4">
      <c r="A328" s="3">
        <v>45006</v>
      </c>
      <c r="B328" t="s">
        <v>12</v>
      </c>
      <c r="C328">
        <v>170</v>
      </c>
    </row>
    <row r="329" spans="1:3" x14ac:dyDescent="0.4">
      <c r="A329" s="3">
        <v>45006</v>
      </c>
      <c r="B329" t="s">
        <v>8</v>
      </c>
      <c r="C329">
        <v>129</v>
      </c>
    </row>
    <row r="330" spans="1:3" x14ac:dyDescent="0.4">
      <c r="A330" s="3">
        <v>45006</v>
      </c>
      <c r="B330" t="s">
        <v>13</v>
      </c>
      <c r="C330">
        <v>146</v>
      </c>
    </row>
    <row r="331" spans="1:3" x14ac:dyDescent="0.4">
      <c r="A331" s="3">
        <v>45006</v>
      </c>
      <c r="B331" t="s">
        <v>4</v>
      </c>
      <c r="C331">
        <v>147</v>
      </c>
    </row>
    <row r="332" spans="1:3" x14ac:dyDescent="0.4">
      <c r="A332" s="3">
        <v>45006</v>
      </c>
      <c r="B332" t="s">
        <v>4</v>
      </c>
      <c r="C332">
        <v>146</v>
      </c>
    </row>
    <row r="333" spans="1:3" x14ac:dyDescent="0.4">
      <c r="A333" s="3">
        <v>45007</v>
      </c>
      <c r="B333" t="s">
        <v>12</v>
      </c>
      <c r="C333">
        <v>127</v>
      </c>
    </row>
    <row r="334" spans="1:3" x14ac:dyDescent="0.4">
      <c r="A334" s="3">
        <v>45007</v>
      </c>
      <c r="B334" t="s">
        <v>15</v>
      </c>
      <c r="C334">
        <v>142</v>
      </c>
    </row>
    <row r="335" spans="1:3" x14ac:dyDescent="0.4">
      <c r="A335" s="3">
        <v>45007</v>
      </c>
      <c r="B335" t="s">
        <v>11</v>
      </c>
      <c r="C335">
        <v>148</v>
      </c>
    </row>
    <row r="336" spans="1:3" x14ac:dyDescent="0.4">
      <c r="A336" s="3">
        <v>45007</v>
      </c>
      <c r="B336" t="s">
        <v>4</v>
      </c>
      <c r="C336">
        <v>180</v>
      </c>
    </row>
    <row r="337" spans="1:3" x14ac:dyDescent="0.4">
      <c r="A337" s="3">
        <v>45007</v>
      </c>
      <c r="B337" t="s">
        <v>12</v>
      </c>
      <c r="C337">
        <v>183</v>
      </c>
    </row>
    <row r="338" spans="1:3" x14ac:dyDescent="0.4">
      <c r="A338" s="3">
        <v>45008</v>
      </c>
      <c r="B338" t="s">
        <v>6</v>
      </c>
      <c r="C338">
        <v>147</v>
      </c>
    </row>
    <row r="339" spans="1:3" x14ac:dyDescent="0.4">
      <c r="A339" s="3">
        <v>45008</v>
      </c>
      <c r="B339" t="s">
        <v>10</v>
      </c>
      <c r="C339">
        <v>164</v>
      </c>
    </row>
    <row r="340" spans="1:3" x14ac:dyDescent="0.4">
      <c r="A340" s="3">
        <v>45008</v>
      </c>
      <c r="B340" t="s">
        <v>13</v>
      </c>
      <c r="C340">
        <v>142</v>
      </c>
    </row>
    <row r="341" spans="1:3" x14ac:dyDescent="0.4">
      <c r="A341" s="3">
        <v>45008</v>
      </c>
      <c r="B341" t="s">
        <v>12</v>
      </c>
      <c r="C341">
        <v>197</v>
      </c>
    </row>
    <row r="342" spans="1:3" x14ac:dyDescent="0.4">
      <c r="A342" s="3">
        <v>45009</v>
      </c>
      <c r="B342" t="s">
        <v>15</v>
      </c>
      <c r="C342">
        <v>104</v>
      </c>
    </row>
    <row r="343" spans="1:3" x14ac:dyDescent="0.4">
      <c r="A343" s="3">
        <v>45009</v>
      </c>
      <c r="B343" t="s">
        <v>15</v>
      </c>
      <c r="C343">
        <v>189</v>
      </c>
    </row>
    <row r="344" spans="1:3" x14ac:dyDescent="0.4">
      <c r="A344" s="3">
        <v>45009</v>
      </c>
      <c r="B344" t="s">
        <v>12</v>
      </c>
      <c r="C344">
        <v>108</v>
      </c>
    </row>
    <row r="345" spans="1:3" x14ac:dyDescent="0.4">
      <c r="A345" s="3">
        <v>45009</v>
      </c>
      <c r="B345" t="s">
        <v>11</v>
      </c>
      <c r="C345">
        <v>118</v>
      </c>
    </row>
    <row r="346" spans="1:3" x14ac:dyDescent="0.4">
      <c r="A346" s="3">
        <v>45009</v>
      </c>
      <c r="B346" t="s">
        <v>6</v>
      </c>
      <c r="C346">
        <v>185</v>
      </c>
    </row>
    <row r="347" spans="1:3" x14ac:dyDescent="0.4">
      <c r="A347" s="3">
        <v>45010</v>
      </c>
      <c r="B347" t="s">
        <v>15</v>
      </c>
      <c r="C347">
        <v>114</v>
      </c>
    </row>
    <row r="348" spans="1:3" x14ac:dyDescent="0.4">
      <c r="A348" s="3">
        <v>45010</v>
      </c>
      <c r="B348" t="s">
        <v>14</v>
      </c>
      <c r="C348">
        <v>121</v>
      </c>
    </row>
    <row r="349" spans="1:3" x14ac:dyDescent="0.4">
      <c r="A349" s="3">
        <v>45010</v>
      </c>
      <c r="B349" t="s">
        <v>11</v>
      </c>
      <c r="C349">
        <v>191</v>
      </c>
    </row>
    <row r="350" spans="1:3" x14ac:dyDescent="0.4">
      <c r="A350" s="3">
        <v>45010</v>
      </c>
      <c r="B350" t="s">
        <v>13</v>
      </c>
      <c r="C350">
        <v>138</v>
      </c>
    </row>
    <row r="351" spans="1:3" x14ac:dyDescent="0.4">
      <c r="A351" s="3">
        <v>45010</v>
      </c>
      <c r="B351" t="s">
        <v>13</v>
      </c>
      <c r="C351">
        <v>133</v>
      </c>
    </row>
    <row r="352" spans="1:3" x14ac:dyDescent="0.4">
      <c r="A352" s="3">
        <v>45011</v>
      </c>
      <c r="B352" t="s">
        <v>12</v>
      </c>
      <c r="C352">
        <v>152</v>
      </c>
    </row>
    <row r="353" spans="1:3" x14ac:dyDescent="0.4">
      <c r="A353" s="3">
        <v>45011</v>
      </c>
      <c r="B353" t="s">
        <v>6</v>
      </c>
      <c r="C353">
        <v>124</v>
      </c>
    </row>
    <row r="354" spans="1:3" x14ac:dyDescent="0.4">
      <c r="A354" s="3">
        <v>45011</v>
      </c>
      <c r="B354" t="s">
        <v>15</v>
      </c>
      <c r="C354">
        <v>116</v>
      </c>
    </row>
    <row r="355" spans="1:3" x14ac:dyDescent="0.4">
      <c r="A355" s="3">
        <v>45011</v>
      </c>
      <c r="B355" t="s">
        <v>13</v>
      </c>
      <c r="C355">
        <v>117</v>
      </c>
    </row>
    <row r="356" spans="1:3" x14ac:dyDescent="0.4">
      <c r="A356" s="3">
        <v>45012</v>
      </c>
      <c r="B356" t="s">
        <v>13</v>
      </c>
      <c r="C356">
        <v>104</v>
      </c>
    </row>
    <row r="357" spans="1:3" x14ac:dyDescent="0.4">
      <c r="A357" s="3">
        <v>45012</v>
      </c>
      <c r="B357" t="s">
        <v>4</v>
      </c>
      <c r="C357">
        <v>131</v>
      </c>
    </row>
    <row r="358" spans="1:3" x14ac:dyDescent="0.4">
      <c r="A358" s="3">
        <v>45012</v>
      </c>
      <c r="B358" t="s">
        <v>6</v>
      </c>
      <c r="C358">
        <v>112</v>
      </c>
    </row>
    <row r="359" spans="1:3" x14ac:dyDescent="0.4">
      <c r="A359" s="3">
        <v>45012</v>
      </c>
      <c r="B359" t="s">
        <v>13</v>
      </c>
      <c r="C359">
        <v>177</v>
      </c>
    </row>
    <row r="360" spans="1:3" x14ac:dyDescent="0.4">
      <c r="A360" s="3">
        <v>45013</v>
      </c>
      <c r="B360" t="s">
        <v>15</v>
      </c>
      <c r="C360">
        <v>159</v>
      </c>
    </row>
    <row r="361" spans="1:3" x14ac:dyDescent="0.4">
      <c r="A361" s="3">
        <v>45013</v>
      </c>
      <c r="B361" t="s">
        <v>12</v>
      </c>
      <c r="C361">
        <v>133</v>
      </c>
    </row>
    <row r="362" spans="1:3" x14ac:dyDescent="0.4">
      <c r="A362" s="3">
        <v>45013</v>
      </c>
      <c r="B362" t="s">
        <v>15</v>
      </c>
      <c r="C362">
        <v>167</v>
      </c>
    </row>
    <row r="363" spans="1:3" x14ac:dyDescent="0.4">
      <c r="A363" s="3">
        <v>45013</v>
      </c>
      <c r="B363" t="s">
        <v>4</v>
      </c>
      <c r="C363">
        <v>137</v>
      </c>
    </row>
    <row r="364" spans="1:3" x14ac:dyDescent="0.4">
      <c r="A364" s="3">
        <v>45013</v>
      </c>
      <c r="B364" t="s">
        <v>10</v>
      </c>
      <c r="C364">
        <v>132</v>
      </c>
    </row>
    <row r="365" spans="1:3" x14ac:dyDescent="0.4">
      <c r="A365" s="3">
        <v>45014</v>
      </c>
      <c r="B365" t="s">
        <v>13</v>
      </c>
      <c r="C365">
        <v>139</v>
      </c>
    </row>
    <row r="366" spans="1:3" x14ac:dyDescent="0.4">
      <c r="A366" s="3">
        <v>45014</v>
      </c>
      <c r="B366" t="s">
        <v>10</v>
      </c>
      <c r="C366">
        <v>163</v>
      </c>
    </row>
    <row r="367" spans="1:3" x14ac:dyDescent="0.4">
      <c r="A367" s="3">
        <v>45015</v>
      </c>
      <c r="B367" t="s">
        <v>6</v>
      </c>
      <c r="C367">
        <v>190</v>
      </c>
    </row>
    <row r="368" spans="1:3" x14ac:dyDescent="0.4">
      <c r="A368" s="3">
        <v>45015</v>
      </c>
      <c r="B368" t="s">
        <v>10</v>
      </c>
      <c r="C368">
        <v>157</v>
      </c>
    </row>
    <row r="369" spans="1:3" x14ac:dyDescent="0.4">
      <c r="A369" s="3">
        <v>45016</v>
      </c>
      <c r="B369" t="s">
        <v>14</v>
      </c>
      <c r="C369">
        <v>139</v>
      </c>
    </row>
    <row r="370" spans="1:3" x14ac:dyDescent="0.4">
      <c r="A370" s="3">
        <v>45016</v>
      </c>
      <c r="B370" t="s">
        <v>13</v>
      </c>
      <c r="C370">
        <v>189</v>
      </c>
    </row>
    <row r="371" spans="1:3" x14ac:dyDescent="0.4">
      <c r="A371" s="3">
        <v>45016</v>
      </c>
      <c r="B371" t="s">
        <v>13</v>
      </c>
      <c r="C371">
        <v>116</v>
      </c>
    </row>
    <row r="372" spans="1:3" x14ac:dyDescent="0.4">
      <c r="A372" s="3">
        <v>45016</v>
      </c>
      <c r="B372" t="s">
        <v>4</v>
      </c>
      <c r="C372">
        <v>163</v>
      </c>
    </row>
    <row r="373" spans="1:3" x14ac:dyDescent="0.4">
      <c r="A373" s="3">
        <v>45017</v>
      </c>
      <c r="B373" t="s">
        <v>4</v>
      </c>
      <c r="C373">
        <v>180</v>
      </c>
    </row>
    <row r="374" spans="1:3" x14ac:dyDescent="0.4">
      <c r="A374" s="3">
        <v>45017</v>
      </c>
      <c r="B374" t="s">
        <v>10</v>
      </c>
      <c r="C374">
        <v>175</v>
      </c>
    </row>
    <row r="375" spans="1:3" x14ac:dyDescent="0.4">
      <c r="A375" s="3">
        <v>45017</v>
      </c>
      <c r="B375" t="s">
        <v>10</v>
      </c>
      <c r="C375">
        <v>179</v>
      </c>
    </row>
    <row r="376" spans="1:3" x14ac:dyDescent="0.4">
      <c r="A376" s="3">
        <v>45017</v>
      </c>
      <c r="B376" t="s">
        <v>13</v>
      </c>
      <c r="C376">
        <v>174</v>
      </c>
    </row>
    <row r="377" spans="1:3" x14ac:dyDescent="0.4">
      <c r="A377" s="3">
        <v>45017</v>
      </c>
      <c r="B377" t="s">
        <v>11</v>
      </c>
      <c r="C377">
        <v>143</v>
      </c>
    </row>
    <row r="378" spans="1:3" x14ac:dyDescent="0.4">
      <c r="A378" s="3">
        <v>45017</v>
      </c>
      <c r="B378" t="s">
        <v>6</v>
      </c>
      <c r="C378">
        <v>172</v>
      </c>
    </row>
    <row r="379" spans="1:3" x14ac:dyDescent="0.4">
      <c r="A379" s="3">
        <v>45017</v>
      </c>
      <c r="B379" t="s">
        <v>6</v>
      </c>
      <c r="C379">
        <v>125</v>
      </c>
    </row>
    <row r="380" spans="1:3" x14ac:dyDescent="0.4">
      <c r="A380" s="3">
        <v>45017</v>
      </c>
      <c r="B380" t="s">
        <v>13</v>
      </c>
      <c r="C380">
        <v>195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FD05-6200-496C-ADA5-4848BB14FD75}">
  <dimension ref="A1:C215"/>
  <sheetViews>
    <sheetView workbookViewId="0"/>
  </sheetViews>
  <sheetFormatPr defaultColWidth="14.125" defaultRowHeight="18.75" x14ac:dyDescent="0.4"/>
  <cols>
    <col min="1" max="3" width="12.625" customWidth="1"/>
  </cols>
  <sheetData>
    <row r="1" spans="1:3" x14ac:dyDescent="0.4">
      <c r="A1" t="s">
        <v>22</v>
      </c>
      <c r="B1" t="s">
        <v>0</v>
      </c>
      <c r="C1" t="s">
        <v>21</v>
      </c>
    </row>
    <row r="2" spans="1:3" x14ac:dyDescent="0.4">
      <c r="A2" s="3">
        <v>44927</v>
      </c>
      <c r="B2" t="s">
        <v>15</v>
      </c>
      <c r="C2">
        <v>161</v>
      </c>
    </row>
    <row r="3" spans="1:3" x14ac:dyDescent="0.4">
      <c r="A3" s="3">
        <v>44927</v>
      </c>
      <c r="B3" t="s">
        <v>14</v>
      </c>
      <c r="C3">
        <v>196</v>
      </c>
    </row>
    <row r="4" spans="1:3" x14ac:dyDescent="0.4">
      <c r="A4" s="3">
        <v>44927</v>
      </c>
      <c r="B4" t="s">
        <v>13</v>
      </c>
      <c r="C4">
        <v>177</v>
      </c>
    </row>
    <row r="5" spans="1:3" x14ac:dyDescent="0.4">
      <c r="A5" s="3">
        <v>44927</v>
      </c>
      <c r="B5" t="s">
        <v>15</v>
      </c>
      <c r="C5">
        <v>107</v>
      </c>
    </row>
    <row r="6" spans="1:3" x14ac:dyDescent="0.4">
      <c r="A6" s="3">
        <v>44928</v>
      </c>
      <c r="B6" t="s">
        <v>15</v>
      </c>
      <c r="C6">
        <v>176</v>
      </c>
    </row>
    <row r="7" spans="1:3" x14ac:dyDescent="0.4">
      <c r="A7" s="3">
        <v>44928</v>
      </c>
      <c r="B7" t="s">
        <v>11</v>
      </c>
      <c r="C7">
        <v>138</v>
      </c>
    </row>
    <row r="8" spans="1:3" x14ac:dyDescent="0.4">
      <c r="A8" s="3">
        <v>44928</v>
      </c>
      <c r="B8" t="s">
        <v>8</v>
      </c>
      <c r="C8">
        <v>199</v>
      </c>
    </row>
    <row r="9" spans="1:3" x14ac:dyDescent="0.4">
      <c r="A9" s="3">
        <v>44928</v>
      </c>
      <c r="B9" t="s">
        <v>8</v>
      </c>
      <c r="C9">
        <v>136</v>
      </c>
    </row>
    <row r="10" spans="1:3" x14ac:dyDescent="0.4">
      <c r="A10" s="3">
        <v>44928</v>
      </c>
      <c r="B10" t="s">
        <v>6</v>
      </c>
      <c r="C10">
        <v>138</v>
      </c>
    </row>
    <row r="11" spans="1:3" x14ac:dyDescent="0.4">
      <c r="A11" s="3">
        <v>44929</v>
      </c>
      <c r="B11" t="s">
        <v>11</v>
      </c>
      <c r="C11">
        <v>132</v>
      </c>
    </row>
    <row r="12" spans="1:3" x14ac:dyDescent="0.4">
      <c r="A12" s="3">
        <v>44929</v>
      </c>
      <c r="B12" t="s">
        <v>15</v>
      </c>
      <c r="C12">
        <v>143</v>
      </c>
    </row>
    <row r="13" spans="1:3" x14ac:dyDescent="0.4">
      <c r="A13" s="3">
        <v>44929</v>
      </c>
      <c r="B13" t="s">
        <v>13</v>
      </c>
      <c r="C13">
        <v>139</v>
      </c>
    </row>
    <row r="14" spans="1:3" x14ac:dyDescent="0.4">
      <c r="A14" s="3">
        <v>44931</v>
      </c>
      <c r="B14" t="s">
        <v>15</v>
      </c>
      <c r="C14">
        <v>164</v>
      </c>
    </row>
    <row r="15" spans="1:3" x14ac:dyDescent="0.4">
      <c r="A15" s="3">
        <v>44931</v>
      </c>
      <c r="B15" t="s">
        <v>10</v>
      </c>
      <c r="C15">
        <v>180</v>
      </c>
    </row>
    <row r="16" spans="1:3" x14ac:dyDescent="0.4">
      <c r="A16" s="3">
        <v>44932</v>
      </c>
      <c r="B16" t="s">
        <v>6</v>
      </c>
      <c r="C16">
        <v>129</v>
      </c>
    </row>
    <row r="17" spans="1:3" x14ac:dyDescent="0.4">
      <c r="A17" s="3">
        <v>44932</v>
      </c>
      <c r="B17" t="s">
        <v>12</v>
      </c>
      <c r="C17">
        <v>172</v>
      </c>
    </row>
    <row r="18" spans="1:3" x14ac:dyDescent="0.4">
      <c r="A18" s="3">
        <v>44933</v>
      </c>
      <c r="B18" t="s">
        <v>15</v>
      </c>
      <c r="C18">
        <v>145</v>
      </c>
    </row>
    <row r="19" spans="1:3" x14ac:dyDescent="0.4">
      <c r="A19" s="3">
        <v>44933</v>
      </c>
      <c r="B19" t="s">
        <v>13</v>
      </c>
      <c r="C19">
        <v>197</v>
      </c>
    </row>
    <row r="20" spans="1:3" x14ac:dyDescent="0.4">
      <c r="A20" s="3">
        <v>44933</v>
      </c>
      <c r="B20" t="s">
        <v>11</v>
      </c>
      <c r="C20">
        <v>166</v>
      </c>
    </row>
    <row r="21" spans="1:3" x14ac:dyDescent="0.4">
      <c r="A21" s="3">
        <v>44933</v>
      </c>
      <c r="B21" t="s">
        <v>10</v>
      </c>
      <c r="C21">
        <v>183</v>
      </c>
    </row>
    <row r="22" spans="1:3" x14ac:dyDescent="0.4">
      <c r="A22" s="3">
        <v>44934</v>
      </c>
      <c r="B22" t="s">
        <v>8</v>
      </c>
      <c r="C22">
        <v>195</v>
      </c>
    </row>
    <row r="23" spans="1:3" x14ac:dyDescent="0.4">
      <c r="A23" s="3">
        <v>44934</v>
      </c>
      <c r="B23" t="s">
        <v>11</v>
      </c>
      <c r="C23">
        <v>198</v>
      </c>
    </row>
    <row r="24" spans="1:3" x14ac:dyDescent="0.4">
      <c r="A24" s="3">
        <v>44934</v>
      </c>
      <c r="B24" t="s">
        <v>13</v>
      </c>
      <c r="C24">
        <v>143</v>
      </c>
    </row>
    <row r="25" spans="1:3" x14ac:dyDescent="0.4">
      <c r="A25" s="3">
        <v>44934</v>
      </c>
      <c r="B25" t="s">
        <v>6</v>
      </c>
      <c r="C25">
        <v>133</v>
      </c>
    </row>
    <row r="26" spans="1:3" x14ac:dyDescent="0.4">
      <c r="A26" s="3">
        <v>44934</v>
      </c>
      <c r="B26" t="s">
        <v>13</v>
      </c>
      <c r="C26">
        <v>135</v>
      </c>
    </row>
    <row r="27" spans="1:3" x14ac:dyDescent="0.4">
      <c r="A27" s="3">
        <v>44935</v>
      </c>
      <c r="B27" t="s">
        <v>13</v>
      </c>
      <c r="C27">
        <v>127</v>
      </c>
    </row>
    <row r="28" spans="1:3" x14ac:dyDescent="0.4">
      <c r="A28" s="3">
        <v>44935</v>
      </c>
      <c r="B28" t="s">
        <v>14</v>
      </c>
      <c r="C28">
        <v>103</v>
      </c>
    </row>
    <row r="29" spans="1:3" x14ac:dyDescent="0.4">
      <c r="A29" s="3">
        <v>44935</v>
      </c>
      <c r="B29" t="s">
        <v>6</v>
      </c>
      <c r="C29">
        <v>157</v>
      </c>
    </row>
    <row r="30" spans="1:3" x14ac:dyDescent="0.4">
      <c r="A30" s="3">
        <v>44935</v>
      </c>
      <c r="B30" t="s">
        <v>12</v>
      </c>
      <c r="C30">
        <v>153</v>
      </c>
    </row>
    <row r="31" spans="1:3" x14ac:dyDescent="0.4">
      <c r="A31" s="3">
        <v>44935</v>
      </c>
      <c r="B31" t="s">
        <v>10</v>
      </c>
      <c r="C31">
        <v>120</v>
      </c>
    </row>
    <row r="32" spans="1:3" x14ac:dyDescent="0.4">
      <c r="A32" s="3">
        <v>44936</v>
      </c>
      <c r="B32" t="s">
        <v>11</v>
      </c>
      <c r="C32">
        <v>121</v>
      </c>
    </row>
    <row r="33" spans="1:3" x14ac:dyDescent="0.4">
      <c r="A33" s="3">
        <v>44936</v>
      </c>
      <c r="B33" t="s">
        <v>15</v>
      </c>
      <c r="C33">
        <v>172</v>
      </c>
    </row>
    <row r="34" spans="1:3" x14ac:dyDescent="0.4">
      <c r="A34" s="3">
        <v>44937</v>
      </c>
      <c r="B34" t="s">
        <v>6</v>
      </c>
      <c r="C34">
        <v>105</v>
      </c>
    </row>
    <row r="35" spans="1:3" x14ac:dyDescent="0.4">
      <c r="A35" s="3">
        <v>44937</v>
      </c>
      <c r="B35" t="s">
        <v>4</v>
      </c>
      <c r="C35">
        <v>143</v>
      </c>
    </row>
    <row r="36" spans="1:3" x14ac:dyDescent="0.4">
      <c r="A36" s="3">
        <v>44938</v>
      </c>
      <c r="B36" t="s">
        <v>10</v>
      </c>
      <c r="C36">
        <v>181</v>
      </c>
    </row>
    <row r="37" spans="1:3" x14ac:dyDescent="0.4">
      <c r="A37" s="3">
        <v>44938</v>
      </c>
      <c r="B37" t="s">
        <v>11</v>
      </c>
      <c r="C37">
        <v>171</v>
      </c>
    </row>
    <row r="38" spans="1:3" x14ac:dyDescent="0.4">
      <c r="A38" s="3">
        <v>44938</v>
      </c>
      <c r="B38" t="s">
        <v>8</v>
      </c>
      <c r="C38">
        <v>189</v>
      </c>
    </row>
    <row r="39" spans="1:3" x14ac:dyDescent="0.4">
      <c r="A39" s="3">
        <v>44938</v>
      </c>
      <c r="B39" t="s">
        <v>14</v>
      </c>
      <c r="C39">
        <v>104</v>
      </c>
    </row>
    <row r="40" spans="1:3" x14ac:dyDescent="0.4">
      <c r="A40" s="3">
        <v>44939</v>
      </c>
      <c r="B40" t="s">
        <v>15</v>
      </c>
      <c r="C40">
        <v>199</v>
      </c>
    </row>
    <row r="41" spans="1:3" x14ac:dyDescent="0.4">
      <c r="A41" s="3">
        <v>44940</v>
      </c>
      <c r="B41" t="s">
        <v>13</v>
      </c>
      <c r="C41">
        <v>168</v>
      </c>
    </row>
    <row r="42" spans="1:3" x14ac:dyDescent="0.4">
      <c r="A42" s="3">
        <v>44940</v>
      </c>
      <c r="B42" t="s">
        <v>11</v>
      </c>
      <c r="C42">
        <v>149</v>
      </c>
    </row>
    <row r="43" spans="1:3" x14ac:dyDescent="0.4">
      <c r="A43" s="3">
        <v>44941</v>
      </c>
      <c r="B43" t="s">
        <v>10</v>
      </c>
      <c r="C43">
        <v>174</v>
      </c>
    </row>
    <row r="44" spans="1:3" x14ac:dyDescent="0.4">
      <c r="A44" s="3">
        <v>44941</v>
      </c>
      <c r="B44" t="s">
        <v>8</v>
      </c>
      <c r="C44">
        <v>116</v>
      </c>
    </row>
    <row r="45" spans="1:3" x14ac:dyDescent="0.4">
      <c r="A45" s="3">
        <v>44941</v>
      </c>
      <c r="B45" t="s">
        <v>10</v>
      </c>
      <c r="C45">
        <v>107</v>
      </c>
    </row>
    <row r="46" spans="1:3" x14ac:dyDescent="0.4">
      <c r="A46" s="3">
        <v>44941</v>
      </c>
      <c r="B46" t="s">
        <v>14</v>
      </c>
      <c r="C46">
        <v>191</v>
      </c>
    </row>
    <row r="47" spans="1:3" x14ac:dyDescent="0.4">
      <c r="A47" s="3">
        <v>44941</v>
      </c>
      <c r="B47" t="s">
        <v>11</v>
      </c>
      <c r="C47">
        <v>136</v>
      </c>
    </row>
    <row r="48" spans="1:3" x14ac:dyDescent="0.4">
      <c r="A48" s="3">
        <v>44942</v>
      </c>
      <c r="B48" t="s">
        <v>6</v>
      </c>
      <c r="C48">
        <v>150</v>
      </c>
    </row>
    <row r="49" spans="1:3" x14ac:dyDescent="0.4">
      <c r="A49" s="3">
        <v>44942</v>
      </c>
      <c r="B49" t="s">
        <v>10</v>
      </c>
      <c r="C49">
        <v>195</v>
      </c>
    </row>
    <row r="50" spans="1:3" x14ac:dyDescent="0.4">
      <c r="A50" s="3">
        <v>44942</v>
      </c>
      <c r="B50" t="s">
        <v>10</v>
      </c>
      <c r="C50">
        <v>103</v>
      </c>
    </row>
    <row r="51" spans="1:3" x14ac:dyDescent="0.4">
      <c r="A51" s="3">
        <v>44942</v>
      </c>
      <c r="B51" t="s">
        <v>11</v>
      </c>
      <c r="C51">
        <v>180</v>
      </c>
    </row>
    <row r="52" spans="1:3" x14ac:dyDescent="0.4">
      <c r="A52" s="3">
        <v>44943</v>
      </c>
      <c r="B52" t="s">
        <v>10</v>
      </c>
      <c r="C52">
        <v>111</v>
      </c>
    </row>
    <row r="53" spans="1:3" x14ac:dyDescent="0.4">
      <c r="A53" s="3">
        <v>44943</v>
      </c>
      <c r="B53" t="s">
        <v>10</v>
      </c>
      <c r="C53">
        <v>102</v>
      </c>
    </row>
    <row r="54" spans="1:3" x14ac:dyDescent="0.4">
      <c r="A54" s="3">
        <v>44944</v>
      </c>
      <c r="B54" t="s">
        <v>14</v>
      </c>
      <c r="C54">
        <v>129</v>
      </c>
    </row>
    <row r="55" spans="1:3" x14ac:dyDescent="0.4">
      <c r="A55" s="3">
        <v>44944</v>
      </c>
      <c r="B55" t="s">
        <v>10</v>
      </c>
      <c r="C55">
        <v>136</v>
      </c>
    </row>
    <row r="56" spans="1:3" x14ac:dyDescent="0.4">
      <c r="A56" s="3">
        <v>44945</v>
      </c>
      <c r="B56" t="s">
        <v>14</v>
      </c>
      <c r="C56">
        <v>106</v>
      </c>
    </row>
    <row r="57" spans="1:3" x14ac:dyDescent="0.4">
      <c r="A57" s="3">
        <v>44945</v>
      </c>
      <c r="B57" t="s">
        <v>11</v>
      </c>
      <c r="C57">
        <v>127</v>
      </c>
    </row>
    <row r="58" spans="1:3" x14ac:dyDescent="0.4">
      <c r="A58" s="3">
        <v>44945</v>
      </c>
      <c r="B58" t="s">
        <v>10</v>
      </c>
      <c r="C58">
        <v>161</v>
      </c>
    </row>
    <row r="59" spans="1:3" x14ac:dyDescent="0.4">
      <c r="A59" s="3">
        <v>44946</v>
      </c>
      <c r="B59" t="s">
        <v>4</v>
      </c>
      <c r="C59">
        <v>177</v>
      </c>
    </row>
    <row r="60" spans="1:3" x14ac:dyDescent="0.4">
      <c r="A60" s="3">
        <v>44947</v>
      </c>
      <c r="B60" t="s">
        <v>4</v>
      </c>
      <c r="C60">
        <v>165</v>
      </c>
    </row>
    <row r="61" spans="1:3" x14ac:dyDescent="0.4">
      <c r="A61" s="3">
        <v>44947</v>
      </c>
      <c r="B61" t="s">
        <v>10</v>
      </c>
      <c r="C61">
        <v>200</v>
      </c>
    </row>
    <row r="62" spans="1:3" x14ac:dyDescent="0.4">
      <c r="A62" s="3">
        <v>44947</v>
      </c>
      <c r="B62" t="s">
        <v>11</v>
      </c>
      <c r="C62">
        <v>111</v>
      </c>
    </row>
    <row r="63" spans="1:3" x14ac:dyDescent="0.4">
      <c r="A63" s="3">
        <v>44948</v>
      </c>
      <c r="B63" t="s">
        <v>15</v>
      </c>
      <c r="C63">
        <v>167</v>
      </c>
    </row>
    <row r="64" spans="1:3" x14ac:dyDescent="0.4">
      <c r="A64" s="3">
        <v>44948</v>
      </c>
      <c r="B64" t="s">
        <v>6</v>
      </c>
      <c r="C64">
        <v>197</v>
      </c>
    </row>
    <row r="65" spans="1:3" x14ac:dyDescent="0.4">
      <c r="A65" s="3">
        <v>44948</v>
      </c>
      <c r="B65" t="s">
        <v>15</v>
      </c>
      <c r="C65">
        <v>177</v>
      </c>
    </row>
    <row r="66" spans="1:3" x14ac:dyDescent="0.4">
      <c r="A66" s="3">
        <v>44948</v>
      </c>
      <c r="B66" t="s">
        <v>6</v>
      </c>
      <c r="C66">
        <v>191</v>
      </c>
    </row>
    <row r="67" spans="1:3" x14ac:dyDescent="0.4">
      <c r="A67" s="3">
        <v>44950</v>
      </c>
      <c r="B67" t="s">
        <v>15</v>
      </c>
      <c r="C67">
        <v>193</v>
      </c>
    </row>
    <row r="68" spans="1:3" x14ac:dyDescent="0.4">
      <c r="A68" s="3">
        <v>44951</v>
      </c>
      <c r="B68" t="s">
        <v>14</v>
      </c>
      <c r="C68">
        <v>178</v>
      </c>
    </row>
    <row r="69" spans="1:3" x14ac:dyDescent="0.4">
      <c r="A69" s="3">
        <v>44951</v>
      </c>
      <c r="B69" t="s">
        <v>11</v>
      </c>
      <c r="C69">
        <v>173</v>
      </c>
    </row>
    <row r="70" spans="1:3" x14ac:dyDescent="0.4">
      <c r="A70" s="3">
        <v>44951</v>
      </c>
      <c r="B70" t="s">
        <v>15</v>
      </c>
      <c r="C70">
        <v>179</v>
      </c>
    </row>
    <row r="71" spans="1:3" x14ac:dyDescent="0.4">
      <c r="A71" s="3">
        <v>44951</v>
      </c>
      <c r="B71" t="s">
        <v>6</v>
      </c>
      <c r="C71">
        <v>127</v>
      </c>
    </row>
    <row r="72" spans="1:3" x14ac:dyDescent="0.4">
      <c r="A72" s="3">
        <v>44952</v>
      </c>
      <c r="B72" t="s">
        <v>11</v>
      </c>
      <c r="C72">
        <v>111</v>
      </c>
    </row>
    <row r="73" spans="1:3" x14ac:dyDescent="0.4">
      <c r="A73" s="3">
        <v>44952</v>
      </c>
      <c r="B73" t="s">
        <v>13</v>
      </c>
      <c r="C73">
        <v>118</v>
      </c>
    </row>
    <row r="74" spans="1:3" x14ac:dyDescent="0.4">
      <c r="A74" s="3">
        <v>44952</v>
      </c>
      <c r="B74" t="s">
        <v>10</v>
      </c>
      <c r="C74">
        <v>146</v>
      </c>
    </row>
    <row r="75" spans="1:3" x14ac:dyDescent="0.4">
      <c r="A75" s="3">
        <v>44953</v>
      </c>
      <c r="B75" t="s">
        <v>6</v>
      </c>
      <c r="C75">
        <v>188</v>
      </c>
    </row>
    <row r="76" spans="1:3" x14ac:dyDescent="0.4">
      <c r="A76" s="3">
        <v>44953</v>
      </c>
      <c r="B76" t="s">
        <v>12</v>
      </c>
      <c r="C76">
        <v>104</v>
      </c>
    </row>
    <row r="77" spans="1:3" x14ac:dyDescent="0.4">
      <c r="A77" s="3">
        <v>44953</v>
      </c>
      <c r="B77" t="s">
        <v>4</v>
      </c>
      <c r="C77">
        <v>112</v>
      </c>
    </row>
    <row r="78" spans="1:3" x14ac:dyDescent="0.4">
      <c r="A78" s="3">
        <v>44954</v>
      </c>
      <c r="B78" t="s">
        <v>13</v>
      </c>
      <c r="C78">
        <v>175</v>
      </c>
    </row>
    <row r="79" spans="1:3" x14ac:dyDescent="0.4">
      <c r="A79" s="3">
        <v>44954</v>
      </c>
      <c r="B79" t="s">
        <v>12</v>
      </c>
      <c r="C79">
        <v>138</v>
      </c>
    </row>
    <row r="80" spans="1:3" x14ac:dyDescent="0.4">
      <c r="A80" s="3">
        <v>44955</v>
      </c>
      <c r="B80" t="s">
        <v>12</v>
      </c>
      <c r="C80">
        <v>144</v>
      </c>
    </row>
    <row r="81" spans="1:3" x14ac:dyDescent="0.4">
      <c r="A81" s="3">
        <v>44955</v>
      </c>
      <c r="B81" t="s">
        <v>10</v>
      </c>
      <c r="C81">
        <v>170</v>
      </c>
    </row>
    <row r="82" spans="1:3" x14ac:dyDescent="0.4">
      <c r="A82" s="3">
        <v>44956</v>
      </c>
      <c r="B82" t="s">
        <v>15</v>
      </c>
      <c r="C82">
        <v>183</v>
      </c>
    </row>
    <row r="83" spans="1:3" x14ac:dyDescent="0.4">
      <c r="A83" s="3">
        <v>44956</v>
      </c>
      <c r="B83" t="s">
        <v>12</v>
      </c>
      <c r="C83">
        <v>137</v>
      </c>
    </row>
    <row r="84" spans="1:3" x14ac:dyDescent="0.4">
      <c r="A84" s="3">
        <v>44957</v>
      </c>
      <c r="B84" t="s">
        <v>13</v>
      </c>
      <c r="C84">
        <v>132</v>
      </c>
    </row>
    <row r="85" spans="1:3" x14ac:dyDescent="0.4">
      <c r="A85" s="3">
        <v>44957</v>
      </c>
      <c r="B85" t="s">
        <v>11</v>
      </c>
      <c r="C85">
        <v>115</v>
      </c>
    </row>
    <row r="86" spans="1:3" x14ac:dyDescent="0.4">
      <c r="A86" s="3">
        <v>44957</v>
      </c>
      <c r="B86" t="s">
        <v>11</v>
      </c>
      <c r="C86">
        <v>191</v>
      </c>
    </row>
    <row r="87" spans="1:3" x14ac:dyDescent="0.4">
      <c r="A87" s="3">
        <v>44957</v>
      </c>
      <c r="B87" t="s">
        <v>12</v>
      </c>
      <c r="C87">
        <v>126</v>
      </c>
    </row>
    <row r="88" spans="1:3" x14ac:dyDescent="0.4">
      <c r="A88" s="3">
        <v>44957</v>
      </c>
      <c r="B88" t="s">
        <v>15</v>
      </c>
      <c r="C88">
        <v>162</v>
      </c>
    </row>
    <row r="89" spans="1:3" x14ac:dyDescent="0.4">
      <c r="A89" s="3">
        <v>44958</v>
      </c>
      <c r="B89" t="s">
        <v>12</v>
      </c>
      <c r="C89">
        <v>133</v>
      </c>
    </row>
    <row r="90" spans="1:3" x14ac:dyDescent="0.4">
      <c r="A90" s="3">
        <v>44958</v>
      </c>
      <c r="B90" t="s">
        <v>11</v>
      </c>
      <c r="C90">
        <v>158</v>
      </c>
    </row>
    <row r="91" spans="1:3" x14ac:dyDescent="0.4">
      <c r="A91" s="3">
        <v>44959</v>
      </c>
      <c r="B91" t="s">
        <v>4</v>
      </c>
      <c r="C91">
        <v>162</v>
      </c>
    </row>
    <row r="92" spans="1:3" x14ac:dyDescent="0.4">
      <c r="A92" s="3">
        <v>44959</v>
      </c>
      <c r="B92" t="s">
        <v>15</v>
      </c>
      <c r="C92">
        <v>128</v>
      </c>
    </row>
    <row r="93" spans="1:3" x14ac:dyDescent="0.4">
      <c r="A93" s="3">
        <v>44959</v>
      </c>
      <c r="B93" t="s">
        <v>13</v>
      </c>
      <c r="C93">
        <v>165</v>
      </c>
    </row>
    <row r="94" spans="1:3" x14ac:dyDescent="0.4">
      <c r="A94" s="3">
        <v>44959</v>
      </c>
      <c r="B94" t="s">
        <v>12</v>
      </c>
      <c r="C94">
        <v>141</v>
      </c>
    </row>
    <row r="95" spans="1:3" x14ac:dyDescent="0.4">
      <c r="A95" s="3">
        <v>44960</v>
      </c>
      <c r="B95" t="s">
        <v>15</v>
      </c>
      <c r="C95">
        <v>154</v>
      </c>
    </row>
    <row r="96" spans="1:3" x14ac:dyDescent="0.4">
      <c r="A96" s="3">
        <v>44960</v>
      </c>
      <c r="B96" t="s">
        <v>11</v>
      </c>
      <c r="C96">
        <v>115</v>
      </c>
    </row>
    <row r="97" spans="1:3" x14ac:dyDescent="0.4">
      <c r="A97" s="3">
        <v>44960</v>
      </c>
      <c r="B97" t="s">
        <v>12</v>
      </c>
      <c r="C97">
        <v>142</v>
      </c>
    </row>
    <row r="98" spans="1:3" x14ac:dyDescent="0.4">
      <c r="A98" s="3">
        <v>44960</v>
      </c>
      <c r="B98" t="s">
        <v>6</v>
      </c>
      <c r="C98">
        <v>184</v>
      </c>
    </row>
    <row r="99" spans="1:3" x14ac:dyDescent="0.4">
      <c r="A99" s="3">
        <v>44962</v>
      </c>
      <c r="B99" t="s">
        <v>15</v>
      </c>
      <c r="C99">
        <v>130</v>
      </c>
    </row>
    <row r="100" spans="1:3" x14ac:dyDescent="0.4">
      <c r="A100" s="3">
        <v>44963</v>
      </c>
      <c r="B100" t="s">
        <v>12</v>
      </c>
      <c r="C100">
        <v>166</v>
      </c>
    </row>
    <row r="101" spans="1:3" x14ac:dyDescent="0.4">
      <c r="A101" s="3">
        <v>44963</v>
      </c>
      <c r="B101" t="s">
        <v>8</v>
      </c>
      <c r="C101">
        <v>190</v>
      </c>
    </row>
    <row r="102" spans="1:3" x14ac:dyDescent="0.4">
      <c r="A102" s="3">
        <v>44964</v>
      </c>
      <c r="B102" t="s">
        <v>14</v>
      </c>
      <c r="C102">
        <v>172</v>
      </c>
    </row>
    <row r="103" spans="1:3" x14ac:dyDescent="0.4">
      <c r="A103" s="3">
        <v>44964</v>
      </c>
      <c r="B103" t="s">
        <v>14</v>
      </c>
      <c r="C103">
        <v>200</v>
      </c>
    </row>
    <row r="104" spans="1:3" x14ac:dyDescent="0.4">
      <c r="A104" s="3">
        <v>44964</v>
      </c>
      <c r="B104" t="s">
        <v>15</v>
      </c>
      <c r="C104">
        <v>117</v>
      </c>
    </row>
    <row r="105" spans="1:3" x14ac:dyDescent="0.4">
      <c r="A105" s="3">
        <v>44965</v>
      </c>
      <c r="B105" t="s">
        <v>6</v>
      </c>
      <c r="C105">
        <v>131</v>
      </c>
    </row>
    <row r="106" spans="1:3" x14ac:dyDescent="0.4">
      <c r="A106" s="3">
        <v>44966</v>
      </c>
      <c r="B106" t="s">
        <v>13</v>
      </c>
      <c r="C106">
        <v>157</v>
      </c>
    </row>
    <row r="107" spans="1:3" x14ac:dyDescent="0.4">
      <c r="A107" s="3">
        <v>44966</v>
      </c>
      <c r="B107" t="s">
        <v>4</v>
      </c>
      <c r="C107">
        <v>152</v>
      </c>
    </row>
    <row r="108" spans="1:3" x14ac:dyDescent="0.4">
      <c r="A108" s="3">
        <v>44967</v>
      </c>
      <c r="B108" t="s">
        <v>6</v>
      </c>
      <c r="C108">
        <v>117</v>
      </c>
    </row>
    <row r="109" spans="1:3" x14ac:dyDescent="0.4">
      <c r="A109" s="3">
        <v>44967</v>
      </c>
      <c r="B109" t="s">
        <v>11</v>
      </c>
      <c r="C109">
        <v>166</v>
      </c>
    </row>
    <row r="110" spans="1:3" x14ac:dyDescent="0.4">
      <c r="A110" s="3">
        <v>44968</v>
      </c>
      <c r="B110" t="s">
        <v>15</v>
      </c>
      <c r="C110">
        <v>134</v>
      </c>
    </row>
    <row r="111" spans="1:3" x14ac:dyDescent="0.4">
      <c r="A111" s="3">
        <v>44968</v>
      </c>
      <c r="B111" t="s">
        <v>6</v>
      </c>
      <c r="C111">
        <v>146</v>
      </c>
    </row>
    <row r="112" spans="1:3" x14ac:dyDescent="0.4">
      <c r="A112" s="3">
        <v>44968</v>
      </c>
      <c r="B112" t="s">
        <v>11</v>
      </c>
      <c r="C112">
        <v>166</v>
      </c>
    </row>
    <row r="113" spans="1:3" x14ac:dyDescent="0.4">
      <c r="A113" s="3">
        <v>44969</v>
      </c>
      <c r="B113" t="s">
        <v>4</v>
      </c>
      <c r="C113">
        <v>156</v>
      </c>
    </row>
    <row r="114" spans="1:3" x14ac:dyDescent="0.4">
      <c r="A114" s="3">
        <v>44970</v>
      </c>
      <c r="B114" t="s">
        <v>11</v>
      </c>
      <c r="C114">
        <v>140</v>
      </c>
    </row>
    <row r="115" spans="1:3" x14ac:dyDescent="0.4">
      <c r="A115" s="3">
        <v>44970</v>
      </c>
      <c r="B115" t="s">
        <v>15</v>
      </c>
      <c r="C115">
        <v>124</v>
      </c>
    </row>
    <row r="116" spans="1:3" x14ac:dyDescent="0.4">
      <c r="A116" s="3">
        <v>44970</v>
      </c>
      <c r="B116" t="s">
        <v>13</v>
      </c>
      <c r="C116">
        <v>135</v>
      </c>
    </row>
    <row r="117" spans="1:3" x14ac:dyDescent="0.4">
      <c r="A117" s="3">
        <v>44970</v>
      </c>
      <c r="B117" t="s">
        <v>13</v>
      </c>
      <c r="C117">
        <v>177</v>
      </c>
    </row>
    <row r="118" spans="1:3" x14ac:dyDescent="0.4">
      <c r="A118" s="3">
        <v>44971</v>
      </c>
      <c r="B118" t="s">
        <v>13</v>
      </c>
      <c r="C118">
        <v>162</v>
      </c>
    </row>
    <row r="119" spans="1:3" x14ac:dyDescent="0.4">
      <c r="A119" s="3">
        <v>44973</v>
      </c>
      <c r="B119" t="s">
        <v>12</v>
      </c>
      <c r="C119">
        <v>175</v>
      </c>
    </row>
    <row r="120" spans="1:3" x14ac:dyDescent="0.4">
      <c r="A120" s="3">
        <v>44974</v>
      </c>
      <c r="B120" t="s">
        <v>13</v>
      </c>
      <c r="C120">
        <v>103</v>
      </c>
    </row>
    <row r="121" spans="1:3" x14ac:dyDescent="0.4">
      <c r="A121" s="3">
        <v>44975</v>
      </c>
      <c r="B121" t="s">
        <v>15</v>
      </c>
      <c r="C121">
        <v>168</v>
      </c>
    </row>
    <row r="122" spans="1:3" x14ac:dyDescent="0.4">
      <c r="A122" s="3">
        <v>44975</v>
      </c>
      <c r="B122" t="s">
        <v>6</v>
      </c>
      <c r="C122">
        <v>194</v>
      </c>
    </row>
    <row r="123" spans="1:3" x14ac:dyDescent="0.4">
      <c r="A123" s="3">
        <v>44976</v>
      </c>
      <c r="B123" t="s">
        <v>10</v>
      </c>
      <c r="C123">
        <v>120</v>
      </c>
    </row>
    <row r="124" spans="1:3" x14ac:dyDescent="0.4">
      <c r="A124" s="3">
        <v>44976</v>
      </c>
      <c r="B124" t="s">
        <v>6</v>
      </c>
      <c r="C124">
        <v>103</v>
      </c>
    </row>
    <row r="125" spans="1:3" x14ac:dyDescent="0.4">
      <c r="A125" s="3">
        <v>44976</v>
      </c>
      <c r="B125" t="s">
        <v>6</v>
      </c>
      <c r="C125">
        <v>105</v>
      </c>
    </row>
    <row r="126" spans="1:3" x14ac:dyDescent="0.4">
      <c r="A126" s="3">
        <v>44976</v>
      </c>
      <c r="B126" t="s">
        <v>4</v>
      </c>
      <c r="C126">
        <v>109</v>
      </c>
    </row>
    <row r="127" spans="1:3" x14ac:dyDescent="0.4">
      <c r="A127" s="3">
        <v>44976</v>
      </c>
      <c r="B127" t="s">
        <v>15</v>
      </c>
      <c r="C127">
        <v>141</v>
      </c>
    </row>
    <row r="128" spans="1:3" x14ac:dyDescent="0.4">
      <c r="A128" s="3">
        <v>44976</v>
      </c>
      <c r="B128" t="s">
        <v>10</v>
      </c>
      <c r="C128">
        <v>144</v>
      </c>
    </row>
    <row r="129" spans="1:3" x14ac:dyDescent="0.4">
      <c r="A129" s="3">
        <v>44977</v>
      </c>
      <c r="B129" t="s">
        <v>15</v>
      </c>
      <c r="C129">
        <v>142</v>
      </c>
    </row>
    <row r="130" spans="1:3" x14ac:dyDescent="0.4">
      <c r="A130" s="3">
        <v>44977</v>
      </c>
      <c r="B130" t="s">
        <v>10</v>
      </c>
      <c r="C130">
        <v>129</v>
      </c>
    </row>
    <row r="131" spans="1:3" x14ac:dyDescent="0.4">
      <c r="A131" s="3">
        <v>44978</v>
      </c>
      <c r="B131" t="s">
        <v>14</v>
      </c>
      <c r="C131">
        <v>173</v>
      </c>
    </row>
    <row r="132" spans="1:3" x14ac:dyDescent="0.4">
      <c r="A132" s="3">
        <v>44978</v>
      </c>
      <c r="B132" t="s">
        <v>4</v>
      </c>
      <c r="C132">
        <v>196</v>
      </c>
    </row>
    <row r="133" spans="1:3" x14ac:dyDescent="0.4">
      <c r="A133" s="3">
        <v>44978</v>
      </c>
      <c r="B133" t="s">
        <v>11</v>
      </c>
      <c r="C133">
        <v>159</v>
      </c>
    </row>
    <row r="134" spans="1:3" x14ac:dyDescent="0.4">
      <c r="A134" s="3">
        <v>44978</v>
      </c>
      <c r="B134" t="s">
        <v>8</v>
      </c>
      <c r="C134">
        <v>188</v>
      </c>
    </row>
    <row r="135" spans="1:3" x14ac:dyDescent="0.4">
      <c r="A135" s="3">
        <v>44978</v>
      </c>
      <c r="B135" t="s">
        <v>10</v>
      </c>
      <c r="C135">
        <v>121</v>
      </c>
    </row>
    <row r="136" spans="1:3" x14ac:dyDescent="0.4">
      <c r="A136" s="3">
        <v>44978</v>
      </c>
      <c r="B136" t="s">
        <v>4</v>
      </c>
      <c r="C136">
        <v>141</v>
      </c>
    </row>
    <row r="137" spans="1:3" x14ac:dyDescent="0.4">
      <c r="A137" s="3">
        <v>44979</v>
      </c>
      <c r="B137" t="s">
        <v>8</v>
      </c>
      <c r="C137">
        <v>142</v>
      </c>
    </row>
    <row r="138" spans="1:3" x14ac:dyDescent="0.4">
      <c r="A138" s="3">
        <v>44981</v>
      </c>
      <c r="B138" t="s">
        <v>6</v>
      </c>
      <c r="C138">
        <v>115</v>
      </c>
    </row>
    <row r="139" spans="1:3" x14ac:dyDescent="0.4">
      <c r="A139" s="3">
        <v>44981</v>
      </c>
      <c r="B139" t="s">
        <v>6</v>
      </c>
      <c r="C139">
        <v>123</v>
      </c>
    </row>
    <row r="140" spans="1:3" x14ac:dyDescent="0.4">
      <c r="A140" s="3">
        <v>44981</v>
      </c>
      <c r="B140" t="s">
        <v>10</v>
      </c>
      <c r="C140">
        <v>120</v>
      </c>
    </row>
    <row r="141" spans="1:3" x14ac:dyDescent="0.4">
      <c r="A141" s="3">
        <v>44982</v>
      </c>
      <c r="B141" t="s">
        <v>13</v>
      </c>
      <c r="C141">
        <v>192</v>
      </c>
    </row>
    <row r="142" spans="1:3" x14ac:dyDescent="0.4">
      <c r="A142" s="3">
        <v>44983</v>
      </c>
      <c r="B142" t="s">
        <v>10</v>
      </c>
      <c r="C142">
        <v>191</v>
      </c>
    </row>
    <row r="143" spans="1:3" x14ac:dyDescent="0.4">
      <c r="A143" s="3">
        <v>44983</v>
      </c>
      <c r="B143" t="s">
        <v>13</v>
      </c>
      <c r="C143">
        <v>197</v>
      </c>
    </row>
    <row r="144" spans="1:3" x14ac:dyDescent="0.4">
      <c r="A144" s="3">
        <v>44983</v>
      </c>
      <c r="B144" t="s">
        <v>8</v>
      </c>
      <c r="C144">
        <v>151</v>
      </c>
    </row>
    <row r="145" spans="1:3" x14ac:dyDescent="0.4">
      <c r="A145" s="3">
        <v>44983</v>
      </c>
      <c r="B145" t="s">
        <v>12</v>
      </c>
      <c r="C145">
        <v>133</v>
      </c>
    </row>
    <row r="146" spans="1:3" x14ac:dyDescent="0.4">
      <c r="A146" s="3">
        <v>44984</v>
      </c>
      <c r="B146" t="s">
        <v>6</v>
      </c>
      <c r="C146">
        <v>118</v>
      </c>
    </row>
    <row r="147" spans="1:3" x14ac:dyDescent="0.4">
      <c r="A147" s="3">
        <v>44985</v>
      </c>
      <c r="B147" t="s">
        <v>11</v>
      </c>
      <c r="C147">
        <v>105</v>
      </c>
    </row>
    <row r="148" spans="1:3" x14ac:dyDescent="0.4">
      <c r="A148" s="3">
        <v>44986</v>
      </c>
      <c r="B148" t="s">
        <v>8</v>
      </c>
      <c r="C148">
        <v>195</v>
      </c>
    </row>
    <row r="149" spans="1:3" x14ac:dyDescent="0.4">
      <c r="A149" s="3">
        <v>44986</v>
      </c>
      <c r="B149" t="s">
        <v>11</v>
      </c>
      <c r="C149">
        <v>110</v>
      </c>
    </row>
    <row r="150" spans="1:3" x14ac:dyDescent="0.4">
      <c r="A150" s="3">
        <v>44986</v>
      </c>
      <c r="B150" t="s">
        <v>12</v>
      </c>
      <c r="C150">
        <v>114</v>
      </c>
    </row>
    <row r="151" spans="1:3" x14ac:dyDescent="0.4">
      <c r="A151" s="3">
        <v>44987</v>
      </c>
      <c r="B151" t="s">
        <v>4</v>
      </c>
      <c r="C151">
        <v>197</v>
      </c>
    </row>
    <row r="152" spans="1:3" x14ac:dyDescent="0.4">
      <c r="A152" s="3">
        <v>44987</v>
      </c>
      <c r="B152" t="s">
        <v>4</v>
      </c>
      <c r="C152">
        <v>114</v>
      </c>
    </row>
    <row r="153" spans="1:3" x14ac:dyDescent="0.4">
      <c r="A153" s="3">
        <v>44987</v>
      </c>
      <c r="B153" t="s">
        <v>6</v>
      </c>
      <c r="C153">
        <v>163</v>
      </c>
    </row>
    <row r="154" spans="1:3" x14ac:dyDescent="0.4">
      <c r="A154" s="3">
        <v>44988</v>
      </c>
      <c r="B154" t="s">
        <v>8</v>
      </c>
      <c r="C154">
        <v>200</v>
      </c>
    </row>
    <row r="155" spans="1:3" x14ac:dyDescent="0.4">
      <c r="A155" s="3">
        <v>44989</v>
      </c>
      <c r="B155" t="s">
        <v>4</v>
      </c>
      <c r="C155">
        <v>167</v>
      </c>
    </row>
    <row r="156" spans="1:3" x14ac:dyDescent="0.4">
      <c r="A156" s="3">
        <v>44990</v>
      </c>
      <c r="B156" t="s">
        <v>14</v>
      </c>
      <c r="C156">
        <v>125</v>
      </c>
    </row>
    <row r="157" spans="1:3" x14ac:dyDescent="0.4">
      <c r="A157" s="3">
        <v>44992</v>
      </c>
      <c r="B157" t="s">
        <v>14</v>
      </c>
      <c r="C157">
        <v>140</v>
      </c>
    </row>
    <row r="158" spans="1:3" x14ac:dyDescent="0.4">
      <c r="A158" s="3">
        <v>44992</v>
      </c>
      <c r="B158" t="s">
        <v>14</v>
      </c>
      <c r="C158">
        <v>150</v>
      </c>
    </row>
    <row r="159" spans="1:3" x14ac:dyDescent="0.4">
      <c r="A159" s="3">
        <v>44992</v>
      </c>
      <c r="B159" t="s">
        <v>15</v>
      </c>
      <c r="C159">
        <v>112</v>
      </c>
    </row>
    <row r="160" spans="1:3" x14ac:dyDescent="0.4">
      <c r="A160" s="3">
        <v>44994</v>
      </c>
      <c r="B160" t="s">
        <v>4</v>
      </c>
      <c r="C160">
        <v>131</v>
      </c>
    </row>
    <row r="161" spans="1:3" x14ac:dyDescent="0.4">
      <c r="A161" s="3">
        <v>44994</v>
      </c>
      <c r="B161" t="s">
        <v>13</v>
      </c>
      <c r="C161">
        <v>195</v>
      </c>
    </row>
    <row r="162" spans="1:3" x14ac:dyDescent="0.4">
      <c r="A162" s="3">
        <v>44994</v>
      </c>
      <c r="B162" t="s">
        <v>11</v>
      </c>
      <c r="C162">
        <v>191</v>
      </c>
    </row>
    <row r="163" spans="1:3" x14ac:dyDescent="0.4">
      <c r="A163" s="3">
        <v>44994</v>
      </c>
      <c r="B163" t="s">
        <v>15</v>
      </c>
      <c r="C163">
        <v>117</v>
      </c>
    </row>
    <row r="164" spans="1:3" x14ac:dyDescent="0.4">
      <c r="A164" s="3">
        <v>44994</v>
      </c>
      <c r="B164" t="s">
        <v>11</v>
      </c>
      <c r="C164">
        <v>111</v>
      </c>
    </row>
    <row r="165" spans="1:3" x14ac:dyDescent="0.4">
      <c r="A165" s="3">
        <v>44994</v>
      </c>
      <c r="B165" t="s">
        <v>10</v>
      </c>
      <c r="C165">
        <v>148</v>
      </c>
    </row>
    <row r="166" spans="1:3" x14ac:dyDescent="0.4">
      <c r="A166" s="3">
        <v>44995</v>
      </c>
      <c r="B166" t="s">
        <v>12</v>
      </c>
      <c r="C166">
        <v>191</v>
      </c>
    </row>
    <row r="167" spans="1:3" x14ac:dyDescent="0.4">
      <c r="A167" s="3">
        <v>44995</v>
      </c>
      <c r="B167" t="s">
        <v>10</v>
      </c>
      <c r="C167">
        <v>138</v>
      </c>
    </row>
    <row r="168" spans="1:3" x14ac:dyDescent="0.4">
      <c r="A168" s="3">
        <v>44995</v>
      </c>
      <c r="B168" t="s">
        <v>12</v>
      </c>
      <c r="C168">
        <v>144</v>
      </c>
    </row>
    <row r="169" spans="1:3" x14ac:dyDescent="0.4">
      <c r="A169" s="3">
        <v>44996</v>
      </c>
      <c r="B169" t="s">
        <v>6</v>
      </c>
      <c r="C169">
        <v>143</v>
      </c>
    </row>
    <row r="170" spans="1:3" x14ac:dyDescent="0.4">
      <c r="A170" s="3">
        <v>44996</v>
      </c>
      <c r="B170" t="s">
        <v>8</v>
      </c>
      <c r="C170">
        <v>165</v>
      </c>
    </row>
    <row r="171" spans="1:3" x14ac:dyDescent="0.4">
      <c r="A171" s="3">
        <v>44996</v>
      </c>
      <c r="B171" t="s">
        <v>8</v>
      </c>
      <c r="C171">
        <v>165</v>
      </c>
    </row>
    <row r="172" spans="1:3" x14ac:dyDescent="0.4">
      <c r="A172" s="3">
        <v>44996</v>
      </c>
      <c r="B172" t="s">
        <v>12</v>
      </c>
      <c r="C172">
        <v>171</v>
      </c>
    </row>
    <row r="173" spans="1:3" x14ac:dyDescent="0.4">
      <c r="A173" s="3">
        <v>44996</v>
      </c>
      <c r="B173" t="s">
        <v>10</v>
      </c>
      <c r="C173">
        <v>159</v>
      </c>
    </row>
    <row r="174" spans="1:3" x14ac:dyDescent="0.4">
      <c r="A174" s="3">
        <v>44997</v>
      </c>
      <c r="B174" t="s">
        <v>6</v>
      </c>
      <c r="C174">
        <v>149</v>
      </c>
    </row>
    <row r="175" spans="1:3" x14ac:dyDescent="0.4">
      <c r="A175" s="3">
        <v>44997</v>
      </c>
      <c r="B175" t="s">
        <v>12</v>
      </c>
      <c r="C175">
        <v>194</v>
      </c>
    </row>
    <row r="176" spans="1:3" x14ac:dyDescent="0.4">
      <c r="A176" s="3">
        <v>44997</v>
      </c>
      <c r="B176" t="s">
        <v>15</v>
      </c>
      <c r="C176">
        <v>176</v>
      </c>
    </row>
    <row r="177" spans="1:3" x14ac:dyDescent="0.4">
      <c r="A177" s="3">
        <v>44997</v>
      </c>
      <c r="B177" t="s">
        <v>12</v>
      </c>
      <c r="C177">
        <v>145</v>
      </c>
    </row>
    <row r="178" spans="1:3" x14ac:dyDescent="0.4">
      <c r="A178" s="3">
        <v>44997</v>
      </c>
      <c r="B178" t="s">
        <v>14</v>
      </c>
      <c r="C178">
        <v>179</v>
      </c>
    </row>
    <row r="179" spans="1:3" x14ac:dyDescent="0.4">
      <c r="A179" s="3">
        <v>44998</v>
      </c>
      <c r="B179" t="s">
        <v>6</v>
      </c>
      <c r="C179">
        <v>109</v>
      </c>
    </row>
    <row r="180" spans="1:3" x14ac:dyDescent="0.4">
      <c r="A180" s="3">
        <v>44998</v>
      </c>
      <c r="B180" t="s">
        <v>6</v>
      </c>
      <c r="C180">
        <v>156</v>
      </c>
    </row>
    <row r="181" spans="1:3" x14ac:dyDescent="0.4">
      <c r="A181" s="3">
        <v>45000</v>
      </c>
      <c r="B181" t="s">
        <v>13</v>
      </c>
      <c r="C181">
        <v>150</v>
      </c>
    </row>
    <row r="182" spans="1:3" x14ac:dyDescent="0.4">
      <c r="A182" s="3">
        <v>45000</v>
      </c>
      <c r="B182" t="s">
        <v>10</v>
      </c>
      <c r="C182">
        <v>195</v>
      </c>
    </row>
    <row r="183" spans="1:3" x14ac:dyDescent="0.4">
      <c r="A183" s="3">
        <v>45001</v>
      </c>
      <c r="B183" t="s">
        <v>13</v>
      </c>
      <c r="C183">
        <v>101</v>
      </c>
    </row>
    <row r="184" spans="1:3" x14ac:dyDescent="0.4">
      <c r="A184" s="3">
        <v>45002</v>
      </c>
      <c r="B184" t="s">
        <v>13</v>
      </c>
      <c r="C184">
        <v>170</v>
      </c>
    </row>
    <row r="185" spans="1:3" x14ac:dyDescent="0.4">
      <c r="A185" s="3">
        <v>45002</v>
      </c>
      <c r="B185" t="s">
        <v>6</v>
      </c>
      <c r="C185">
        <v>178</v>
      </c>
    </row>
    <row r="186" spans="1:3" x14ac:dyDescent="0.4">
      <c r="A186" s="3">
        <v>45002</v>
      </c>
      <c r="B186" t="s">
        <v>15</v>
      </c>
      <c r="C186">
        <v>133</v>
      </c>
    </row>
    <row r="187" spans="1:3" x14ac:dyDescent="0.4">
      <c r="A187" s="3">
        <v>45002</v>
      </c>
      <c r="B187" t="s">
        <v>15</v>
      </c>
      <c r="C187">
        <v>104</v>
      </c>
    </row>
    <row r="188" spans="1:3" x14ac:dyDescent="0.4">
      <c r="A188" s="3">
        <v>45003</v>
      </c>
      <c r="B188" t="s">
        <v>8</v>
      </c>
      <c r="C188">
        <v>105</v>
      </c>
    </row>
    <row r="189" spans="1:3" x14ac:dyDescent="0.4">
      <c r="A189" s="3">
        <v>45005</v>
      </c>
      <c r="B189" t="s">
        <v>12</v>
      </c>
      <c r="C189">
        <v>148</v>
      </c>
    </row>
    <row r="190" spans="1:3" x14ac:dyDescent="0.4">
      <c r="A190" s="3">
        <v>45005</v>
      </c>
      <c r="B190" t="s">
        <v>10</v>
      </c>
      <c r="C190">
        <v>197</v>
      </c>
    </row>
    <row r="191" spans="1:3" x14ac:dyDescent="0.4">
      <c r="A191" s="3">
        <v>45005</v>
      </c>
      <c r="B191" t="s">
        <v>11</v>
      </c>
      <c r="C191">
        <v>187</v>
      </c>
    </row>
    <row r="192" spans="1:3" x14ac:dyDescent="0.4">
      <c r="A192" s="3">
        <v>45005</v>
      </c>
      <c r="B192" t="s">
        <v>15</v>
      </c>
      <c r="C192">
        <v>142</v>
      </c>
    </row>
    <row r="193" spans="1:3" x14ac:dyDescent="0.4">
      <c r="A193" s="3">
        <v>45006</v>
      </c>
      <c r="B193" t="s">
        <v>8</v>
      </c>
      <c r="C193">
        <v>122</v>
      </c>
    </row>
    <row r="194" spans="1:3" x14ac:dyDescent="0.4">
      <c r="A194" s="3">
        <v>45006</v>
      </c>
      <c r="B194" t="s">
        <v>13</v>
      </c>
      <c r="C194">
        <v>165</v>
      </c>
    </row>
    <row r="195" spans="1:3" x14ac:dyDescent="0.4">
      <c r="A195" s="3">
        <v>45007</v>
      </c>
      <c r="B195" t="s">
        <v>12</v>
      </c>
      <c r="C195">
        <v>175</v>
      </c>
    </row>
    <row r="196" spans="1:3" x14ac:dyDescent="0.4">
      <c r="A196" s="3">
        <v>45008</v>
      </c>
      <c r="B196" t="s">
        <v>13</v>
      </c>
      <c r="C196">
        <v>134</v>
      </c>
    </row>
    <row r="197" spans="1:3" x14ac:dyDescent="0.4">
      <c r="A197" s="3">
        <v>45008</v>
      </c>
      <c r="B197" t="s">
        <v>11</v>
      </c>
      <c r="C197">
        <v>181</v>
      </c>
    </row>
    <row r="198" spans="1:3" x14ac:dyDescent="0.4">
      <c r="A198" s="3">
        <v>45008</v>
      </c>
      <c r="B198" t="s">
        <v>8</v>
      </c>
      <c r="C198">
        <v>174</v>
      </c>
    </row>
    <row r="199" spans="1:3" x14ac:dyDescent="0.4">
      <c r="A199" s="3">
        <v>45011</v>
      </c>
      <c r="B199" t="s">
        <v>11</v>
      </c>
      <c r="C199">
        <v>198</v>
      </c>
    </row>
    <row r="200" spans="1:3" x14ac:dyDescent="0.4">
      <c r="A200" s="3">
        <v>45011</v>
      </c>
      <c r="B200" t="s">
        <v>11</v>
      </c>
      <c r="C200">
        <v>197</v>
      </c>
    </row>
    <row r="201" spans="1:3" x14ac:dyDescent="0.4">
      <c r="A201" s="3">
        <v>45011</v>
      </c>
      <c r="B201" t="s">
        <v>12</v>
      </c>
      <c r="C201">
        <v>177</v>
      </c>
    </row>
    <row r="202" spans="1:3" x14ac:dyDescent="0.4">
      <c r="A202" s="3">
        <v>45012</v>
      </c>
      <c r="B202" t="s">
        <v>10</v>
      </c>
      <c r="C202">
        <v>181</v>
      </c>
    </row>
    <row r="203" spans="1:3" x14ac:dyDescent="0.4">
      <c r="A203" s="3">
        <v>45013</v>
      </c>
      <c r="B203" t="s">
        <v>8</v>
      </c>
      <c r="C203">
        <v>192</v>
      </c>
    </row>
    <row r="204" spans="1:3" x14ac:dyDescent="0.4">
      <c r="A204" s="3">
        <v>45013</v>
      </c>
      <c r="B204" t="s">
        <v>8</v>
      </c>
      <c r="C204">
        <v>101</v>
      </c>
    </row>
    <row r="205" spans="1:3" x14ac:dyDescent="0.4">
      <c r="A205" s="3">
        <v>45013</v>
      </c>
      <c r="B205" t="s">
        <v>12</v>
      </c>
      <c r="C205">
        <v>117</v>
      </c>
    </row>
    <row r="206" spans="1:3" x14ac:dyDescent="0.4">
      <c r="A206" s="3">
        <v>45013</v>
      </c>
      <c r="B206" t="s">
        <v>8</v>
      </c>
      <c r="C206">
        <v>123</v>
      </c>
    </row>
    <row r="207" spans="1:3" x14ac:dyDescent="0.4">
      <c r="A207" s="3">
        <v>45014</v>
      </c>
      <c r="B207" t="s">
        <v>10</v>
      </c>
      <c r="C207">
        <v>110</v>
      </c>
    </row>
    <row r="208" spans="1:3" x14ac:dyDescent="0.4">
      <c r="A208" s="3">
        <v>45014</v>
      </c>
      <c r="B208" t="s">
        <v>14</v>
      </c>
      <c r="C208">
        <v>188</v>
      </c>
    </row>
    <row r="209" spans="1:3" x14ac:dyDescent="0.4">
      <c r="A209" s="3">
        <v>45014</v>
      </c>
      <c r="B209" t="s">
        <v>12</v>
      </c>
      <c r="C209">
        <v>192</v>
      </c>
    </row>
    <row r="210" spans="1:3" x14ac:dyDescent="0.4">
      <c r="A210" s="3">
        <v>45014</v>
      </c>
      <c r="B210" t="s">
        <v>15</v>
      </c>
      <c r="C210">
        <v>140</v>
      </c>
    </row>
    <row r="211" spans="1:3" x14ac:dyDescent="0.4">
      <c r="A211" s="3">
        <v>45015</v>
      </c>
      <c r="B211" t="s">
        <v>12</v>
      </c>
      <c r="C211">
        <v>146</v>
      </c>
    </row>
    <row r="212" spans="1:3" x14ac:dyDescent="0.4">
      <c r="A212" s="3">
        <v>45016</v>
      </c>
      <c r="B212" t="s">
        <v>15</v>
      </c>
      <c r="C212">
        <v>166</v>
      </c>
    </row>
    <row r="213" spans="1:3" x14ac:dyDescent="0.4">
      <c r="A213" s="3">
        <v>45016</v>
      </c>
      <c r="B213" t="s">
        <v>12</v>
      </c>
      <c r="C213">
        <v>157</v>
      </c>
    </row>
    <row r="214" spans="1:3" x14ac:dyDescent="0.4">
      <c r="A214" s="3">
        <v>45016</v>
      </c>
      <c r="B214" t="s">
        <v>6</v>
      </c>
      <c r="C214">
        <v>159</v>
      </c>
    </row>
    <row r="215" spans="1:3" x14ac:dyDescent="0.4">
      <c r="A215" s="3">
        <v>45017</v>
      </c>
      <c r="B215" t="s">
        <v>4</v>
      </c>
      <c r="C215">
        <v>151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D5416-C2EC-4025-80BA-BAEF1D5388BE}">
  <dimension ref="A1:C3"/>
  <sheetViews>
    <sheetView workbookViewId="0">
      <selection activeCell="I22" sqref="I22"/>
    </sheetView>
  </sheetViews>
  <sheetFormatPr defaultRowHeight="18.75" x14ac:dyDescent="0.4"/>
  <cols>
    <col min="1" max="1" width="10.25" style="3" bestFit="1" customWidth="1"/>
  </cols>
  <sheetData>
    <row r="1" spans="1:3" x14ac:dyDescent="0.4">
      <c r="A1" s="3">
        <v>44947</v>
      </c>
      <c r="B1" t="s">
        <v>11</v>
      </c>
      <c r="C1">
        <v>170</v>
      </c>
    </row>
    <row r="2" spans="1:3" x14ac:dyDescent="0.4">
      <c r="A2" s="3">
        <v>44947</v>
      </c>
      <c r="B2" t="s">
        <v>14</v>
      </c>
      <c r="C2">
        <v>115</v>
      </c>
    </row>
    <row r="3" spans="1:3" x14ac:dyDescent="0.4">
      <c r="A3" s="3">
        <v>44947</v>
      </c>
      <c r="B3" t="s">
        <v>13</v>
      </c>
      <c r="C3">
        <v>150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44845-46C2-4374-A241-B911E1BAD5F5}">
  <dimension ref="A1:C4"/>
  <sheetViews>
    <sheetView workbookViewId="0">
      <selection sqref="A1:A1048576"/>
    </sheetView>
  </sheetViews>
  <sheetFormatPr defaultRowHeight="18.75" x14ac:dyDescent="0.4"/>
  <cols>
    <col min="1" max="1" width="10.25" style="3" bestFit="1" customWidth="1"/>
  </cols>
  <sheetData>
    <row r="1" spans="1:3" x14ac:dyDescent="0.4">
      <c r="A1" s="3">
        <v>44957</v>
      </c>
      <c r="B1" t="s">
        <v>15</v>
      </c>
      <c r="C1">
        <v>200</v>
      </c>
    </row>
    <row r="2" spans="1:3" x14ac:dyDescent="0.4">
      <c r="A2" s="3">
        <v>44958</v>
      </c>
      <c r="B2" t="s">
        <v>6</v>
      </c>
      <c r="C2">
        <v>120</v>
      </c>
    </row>
    <row r="3" spans="1:3" x14ac:dyDescent="0.4">
      <c r="A3" s="3">
        <v>44958</v>
      </c>
      <c r="B3" t="s">
        <v>12</v>
      </c>
      <c r="C3">
        <v>149</v>
      </c>
    </row>
    <row r="4" spans="1:3" x14ac:dyDescent="0.4">
      <c r="A4" s="3">
        <v>44959</v>
      </c>
      <c r="B4" t="s">
        <v>4</v>
      </c>
      <c r="C4">
        <v>151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C7269-BC53-4337-8720-079DDCDE6CAF}">
  <dimension ref="A1:C3"/>
  <sheetViews>
    <sheetView workbookViewId="0">
      <selection activeCell="D10" sqref="D10"/>
    </sheetView>
  </sheetViews>
  <sheetFormatPr defaultRowHeight="18.75" x14ac:dyDescent="0.4"/>
  <cols>
    <col min="1" max="1" width="10.25" style="3" bestFit="1" customWidth="1"/>
  </cols>
  <sheetData>
    <row r="1" spans="1:3" x14ac:dyDescent="0.4">
      <c r="A1" s="3">
        <v>44961</v>
      </c>
      <c r="B1" t="s">
        <v>14</v>
      </c>
      <c r="C1">
        <v>110</v>
      </c>
    </row>
    <row r="2" spans="1:3" x14ac:dyDescent="0.4">
      <c r="A2" s="3">
        <v>44961</v>
      </c>
      <c r="B2" t="s">
        <v>6</v>
      </c>
      <c r="C2">
        <v>170</v>
      </c>
    </row>
    <row r="3" spans="1:3" x14ac:dyDescent="0.4">
      <c r="A3" s="3">
        <v>44961</v>
      </c>
      <c r="B3" t="s">
        <v>13</v>
      </c>
      <c r="C3">
        <v>188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在庫レポート</vt:lpstr>
      <vt:lpstr>入庫一覧</vt:lpstr>
      <vt:lpstr>出庫一覧</vt:lpstr>
      <vt:lpstr>入庫4月2日</vt:lpstr>
      <vt:lpstr>入庫4月3日</vt:lpstr>
      <vt:lpstr>入庫4月4日</vt:lpstr>
      <vt:lpstr>在庫レポート!Print_Area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2023-02-03T13:19:47Z</cp:lastPrinted>
  <dcterms:created xsi:type="dcterms:W3CDTF">2023-02-03T12:56:49Z</dcterms:created>
  <dcterms:modified xsi:type="dcterms:W3CDTF">2023-02-04T13:01:30Z</dcterms:modified>
</cp:coreProperties>
</file>