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66925"/>
  <xr:revisionPtr revIDLastSave="0" documentId="13_ncr:1_{B9810407-5670-4EA3-8924-BD25C3FC6BEA}" xr6:coauthVersionLast="47" xr6:coauthVersionMax="47" xr10:uidLastSave="{00000000-0000-0000-0000-000000000000}"/>
  <bookViews>
    <workbookView xWindow="-98" yWindow="-98" windowWidth="23236" windowHeight="14145" xr2:uid="{285D5704-A75E-460E-883A-455CCE259D8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F10" i="1"/>
  <c r="E10" i="1"/>
  <c r="G10" i="2"/>
  <c r="F6" i="1"/>
  <c r="F7" i="1"/>
  <c r="F8" i="1"/>
  <c r="F9" i="1"/>
  <c r="F5" i="1"/>
  <c r="E10" i="2"/>
  <c r="F10" i="2"/>
  <c r="D10" i="2"/>
  <c r="C10" i="2"/>
  <c r="H5" i="2"/>
  <c r="H6" i="2"/>
  <c r="H7" i="2"/>
  <c r="H8" i="2"/>
  <c r="H9" i="2"/>
  <c r="C10" i="1"/>
  <c r="D10" i="1"/>
  <c r="H10" i="2" l="1"/>
</calcChain>
</file>

<file path=xl/sharedStrings.xml><?xml version="1.0" encoding="utf-8"?>
<sst xmlns="http://schemas.openxmlformats.org/spreadsheetml/2006/main" count="29" uniqueCount="20">
  <si>
    <t>単位：千円</t>
    <rPh sb="0" eb="2">
      <t>タンイ</t>
    </rPh>
    <rPh sb="3" eb="5">
      <t>センエン</t>
    </rPh>
    <phoneticPr fontId="3"/>
  </si>
  <si>
    <t>合計</t>
    <rPh sb="0" eb="2">
      <t>ゴウケイ</t>
    </rPh>
    <phoneticPr fontId="3"/>
  </si>
  <si>
    <t>事業名</t>
    <rPh sb="0" eb="3">
      <t>ジギョウメイ</t>
    </rPh>
    <phoneticPr fontId="3"/>
  </si>
  <si>
    <t>学習塾運営</t>
    <rPh sb="0" eb="5">
      <t>ガクシュウジュクウンエイ</t>
    </rPh>
    <phoneticPr fontId="3"/>
  </si>
  <si>
    <t>幼児教育</t>
    <rPh sb="0" eb="4">
      <t>ヨウジキョウイク</t>
    </rPh>
    <phoneticPr fontId="3"/>
  </si>
  <si>
    <t>保育サービス</t>
    <rPh sb="0" eb="2">
      <t>ホイク</t>
    </rPh>
    <phoneticPr fontId="2"/>
  </si>
  <si>
    <t>図書館システム</t>
    <rPh sb="0" eb="3">
      <t>トショカン</t>
    </rPh>
    <phoneticPr fontId="3"/>
  </si>
  <si>
    <t>バーチャル教材</t>
    <rPh sb="5" eb="7">
      <t>キョウザイ</t>
    </rPh>
    <phoneticPr fontId="3"/>
  </si>
  <si>
    <t>1月</t>
    <rPh sb="1" eb="2">
      <t>ガツ</t>
    </rPh>
    <phoneticPr fontId="3"/>
  </si>
  <si>
    <t>2月</t>
    <phoneticPr fontId="2"/>
  </si>
  <si>
    <t>3月</t>
    <phoneticPr fontId="2"/>
  </si>
  <si>
    <t>過去5年間の売上推移</t>
    <rPh sb="0" eb="2">
      <t>カコ</t>
    </rPh>
    <rPh sb="3" eb="5">
      <t>ネンカン</t>
    </rPh>
    <rPh sb="6" eb="8">
      <t>ウリアゲ</t>
    </rPh>
    <rPh sb="8" eb="10">
      <t>スイイ</t>
    </rPh>
    <phoneticPr fontId="3"/>
  </si>
  <si>
    <t>2017年度</t>
    <rPh sb="4" eb="6">
      <t>ネンド</t>
    </rPh>
    <phoneticPr fontId="2"/>
  </si>
  <si>
    <t>2018年度</t>
    <rPh sb="4" eb="6">
      <t>ネンド</t>
    </rPh>
    <phoneticPr fontId="2"/>
  </si>
  <si>
    <t>2019年度</t>
    <rPh sb="4" eb="6">
      <t>ネンド</t>
    </rPh>
    <phoneticPr fontId="2"/>
  </si>
  <si>
    <t>2020年度</t>
    <rPh sb="4" eb="6">
      <t>ネンド</t>
    </rPh>
    <phoneticPr fontId="2"/>
  </si>
  <si>
    <t>2021年度</t>
    <rPh sb="4" eb="6">
      <t>ネンド</t>
    </rPh>
    <phoneticPr fontId="2"/>
  </si>
  <si>
    <t>第4四半期
合計</t>
    <rPh sb="0" eb="1">
      <t>ダイ</t>
    </rPh>
    <rPh sb="2" eb="5">
      <t>シハンキ</t>
    </rPh>
    <rPh sb="6" eb="8">
      <t>ゴウケイ</t>
    </rPh>
    <phoneticPr fontId="3"/>
  </si>
  <si>
    <t>2021年度
合計</t>
    <rPh sb="4" eb="6">
      <t>ネンド</t>
    </rPh>
    <rPh sb="7" eb="9">
      <t>ゴウケイ</t>
    </rPh>
    <phoneticPr fontId="2"/>
  </si>
  <si>
    <t>2021年度第4四半期および年間売上実績（事業別）</t>
    <rPh sb="4" eb="6">
      <t>ネンド</t>
    </rPh>
    <rPh sb="6" eb="7">
      <t>ダイ</t>
    </rPh>
    <rPh sb="8" eb="11">
      <t>シハンキ</t>
    </rPh>
    <rPh sb="14" eb="16">
      <t>ネンカン</t>
    </rPh>
    <rPh sb="16" eb="18">
      <t>ウリアゲ</t>
    </rPh>
    <rPh sb="18" eb="20">
      <t>ジッセキ</t>
    </rPh>
    <rPh sb="21" eb="24">
      <t>ジギョウベツ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</si>
</sst>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3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41629795189991"/>
          <c:y val="0.20106481481481481"/>
          <c:w val="0.71181654698108987"/>
          <c:h val="0.566743584135316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Sheet2!$B$5</c:f>
              <c:strCache>
                <c:ptCount val="1"/>
                <c:pt idx="0">
                  <c:v>学習塾運営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Sheet2!$C$4:$G$4</c:f>
              <c:strCache>
                <c:ptCount val="5"/>
                <c:pt idx="0">
                  <c:v>2017年度</c:v>
                </c:pt>
                <c:pt idx="1">
                  <c:v>2018年度</c:v>
                </c:pt>
                <c:pt idx="2">
                  <c:v>2019年度</c:v>
                </c:pt>
                <c:pt idx="3">
                  <c:v>2020年度</c:v>
                </c:pt>
                <c:pt idx="4">
                  <c:v>2021年度</c:v>
                </c:pt>
              </c:strCache>
            </c:strRef>
          </c:cat>
          <c:val>
            <c:numRef>
              <c:f>Sheet2!$C$5:$G$5</c:f>
              <c:numCache>
                <c:formatCode>#,##0_);[Red]\(#,##0\)</c:formatCode>
                <c:ptCount val="5"/>
                <c:pt idx="0">
                  <c:v>20131</c:v>
                </c:pt>
                <c:pt idx="1">
                  <c:v>27463</c:v>
                </c:pt>
                <c:pt idx="2">
                  <c:v>29033</c:v>
                </c:pt>
                <c:pt idx="3">
                  <c:v>31847</c:v>
                </c:pt>
                <c:pt idx="4">
                  <c:v>37408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C2-42AD-8146-02BEB32C992C}"/>
            </c:ext>
          </c:extLst>
        </c:ser>
        <c:ser>
          <c:idx val="1"/>
          <c:order val="1"/>
          <c:tx>
            <c:strRef>
              <c:f>Sheet2!$B$6</c:f>
              <c:strCache>
                <c:ptCount val="1"/>
                <c:pt idx="0">
                  <c:v>保育サービス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Sheet2!$C$4:$G$4</c:f>
              <c:strCache>
                <c:ptCount val="5"/>
                <c:pt idx="0">
                  <c:v>2017年度</c:v>
                </c:pt>
                <c:pt idx="1">
                  <c:v>2018年度</c:v>
                </c:pt>
                <c:pt idx="2">
                  <c:v>2019年度</c:v>
                </c:pt>
                <c:pt idx="3">
                  <c:v>2020年度</c:v>
                </c:pt>
                <c:pt idx="4">
                  <c:v>2021年度</c:v>
                </c:pt>
              </c:strCache>
            </c:strRef>
          </c:cat>
          <c:val>
            <c:numRef>
              <c:f>Sheet2!$C$6:$G$6</c:f>
              <c:numCache>
                <c:formatCode>#,##0_);[Red]\(#,##0\)</c:formatCode>
                <c:ptCount val="5"/>
                <c:pt idx="0">
                  <c:v>25727</c:v>
                </c:pt>
                <c:pt idx="1">
                  <c:v>31098</c:v>
                </c:pt>
                <c:pt idx="2">
                  <c:v>35293</c:v>
                </c:pt>
                <c:pt idx="3">
                  <c:v>39809</c:v>
                </c:pt>
                <c:pt idx="4">
                  <c:v>40294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C2-42AD-8146-02BEB32C992C}"/>
            </c:ext>
          </c:extLst>
        </c:ser>
        <c:ser>
          <c:idx val="2"/>
          <c:order val="2"/>
          <c:tx>
            <c:strRef>
              <c:f>Sheet2!$B$7</c:f>
              <c:strCache>
                <c:ptCount val="1"/>
                <c:pt idx="0">
                  <c:v>図書館システム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Sheet2!$C$4:$G$4</c:f>
              <c:strCache>
                <c:ptCount val="5"/>
                <c:pt idx="0">
                  <c:v>2017年度</c:v>
                </c:pt>
                <c:pt idx="1">
                  <c:v>2018年度</c:v>
                </c:pt>
                <c:pt idx="2">
                  <c:v>2019年度</c:v>
                </c:pt>
                <c:pt idx="3">
                  <c:v>2020年度</c:v>
                </c:pt>
                <c:pt idx="4">
                  <c:v>2021年度</c:v>
                </c:pt>
              </c:strCache>
            </c:strRef>
          </c:cat>
          <c:val>
            <c:numRef>
              <c:f>Sheet2!$C$7:$G$7</c:f>
              <c:numCache>
                <c:formatCode>#,##0_);[Red]\(#,##0\)</c:formatCode>
                <c:ptCount val="5"/>
                <c:pt idx="0">
                  <c:v>47344</c:v>
                </c:pt>
                <c:pt idx="1">
                  <c:v>38940</c:v>
                </c:pt>
                <c:pt idx="2">
                  <c:v>36901</c:v>
                </c:pt>
                <c:pt idx="3">
                  <c:v>33582</c:v>
                </c:pt>
                <c:pt idx="4">
                  <c:v>24687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C2-42AD-8146-02BEB32C992C}"/>
            </c:ext>
          </c:extLst>
        </c:ser>
        <c:ser>
          <c:idx val="3"/>
          <c:order val="3"/>
          <c:tx>
            <c:strRef>
              <c:f>Sheet2!$B$8</c:f>
              <c:strCache>
                <c:ptCount val="1"/>
                <c:pt idx="0">
                  <c:v>幼児教育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Sheet2!$C$4:$G$4</c:f>
              <c:strCache>
                <c:ptCount val="5"/>
                <c:pt idx="0">
                  <c:v>2017年度</c:v>
                </c:pt>
                <c:pt idx="1">
                  <c:v>2018年度</c:v>
                </c:pt>
                <c:pt idx="2">
                  <c:v>2019年度</c:v>
                </c:pt>
                <c:pt idx="3">
                  <c:v>2020年度</c:v>
                </c:pt>
                <c:pt idx="4">
                  <c:v>2021年度</c:v>
                </c:pt>
              </c:strCache>
            </c:strRef>
          </c:cat>
          <c:val>
            <c:numRef>
              <c:f>Sheet2!$C$8:$G$8</c:f>
              <c:numCache>
                <c:formatCode>#,##0_);[Red]\(#,##0\)</c:formatCode>
                <c:ptCount val="5"/>
                <c:pt idx="0">
                  <c:v>31041</c:v>
                </c:pt>
                <c:pt idx="1">
                  <c:v>32123</c:v>
                </c:pt>
                <c:pt idx="2">
                  <c:v>39984</c:v>
                </c:pt>
                <c:pt idx="3">
                  <c:v>40247</c:v>
                </c:pt>
                <c:pt idx="4">
                  <c:v>44390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C2-42AD-8146-02BEB32C992C}"/>
            </c:ext>
          </c:extLst>
        </c:ser>
        <c:ser>
          <c:idx val="4"/>
          <c:order val="4"/>
          <c:tx>
            <c:strRef>
              <c:f>Sheet2!$B$9</c:f>
              <c:strCache>
                <c:ptCount val="1"/>
                <c:pt idx="0">
                  <c:v>バーチャル教材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Sheet2!$C$4:$G$4</c:f>
              <c:strCache>
                <c:ptCount val="5"/>
                <c:pt idx="0">
                  <c:v>2017年度</c:v>
                </c:pt>
                <c:pt idx="1">
                  <c:v>2018年度</c:v>
                </c:pt>
                <c:pt idx="2">
                  <c:v>2019年度</c:v>
                </c:pt>
                <c:pt idx="3">
                  <c:v>2020年度</c:v>
                </c:pt>
                <c:pt idx="4">
                  <c:v>2021年度</c:v>
                </c:pt>
              </c:strCache>
            </c:strRef>
          </c:cat>
          <c:val>
            <c:numRef>
              <c:f>Sheet2!$C$9:$G$9</c:f>
              <c:numCache>
                <c:formatCode>#,##0_);[Red]\(#,##0\)</c:formatCode>
                <c:ptCount val="5"/>
                <c:pt idx="0">
                  <c:v>3101</c:v>
                </c:pt>
                <c:pt idx="1">
                  <c:v>7488</c:v>
                </c:pt>
                <c:pt idx="2">
                  <c:v>9847</c:v>
                </c:pt>
                <c:pt idx="3">
                  <c:v>22094</c:v>
                </c:pt>
                <c:pt idx="4">
                  <c:v>39473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C2-42AD-8146-02BEB32C9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40015776"/>
        <c:axId val="1740016192"/>
      </c:barChart>
      <c:barChart>
        <c:barDir val="col"/>
        <c:grouping val="stacked"/>
        <c:varyColors val="0"/>
        <c:ser>
          <c:idx val="5"/>
          <c:order val="5"/>
          <c:tx>
            <c:strRef>
              <c:f>Sheet2!$B$10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1113748574821778E-3"/>
                  <c:y val="-0.2313888888888888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4C2-42AD-8146-02BEB32C992C}"/>
                </c:ext>
              </c:extLst>
            </c:dLbl>
            <c:dLbl>
              <c:idx val="1"/>
              <c:layout>
                <c:manualLayout>
                  <c:x val="-3.8708091894659624E-17"/>
                  <c:y val="-0.2544881889763779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C2-42AD-8146-02BEB32C992C}"/>
                </c:ext>
              </c:extLst>
            </c:dLbl>
            <c:dLbl>
              <c:idx val="2"/>
              <c:layout>
                <c:manualLayout>
                  <c:x val="0"/>
                  <c:y val="-0.2649883347914843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4C2-42AD-8146-02BEB32C992C}"/>
                </c:ext>
              </c:extLst>
            </c:dLbl>
            <c:dLbl>
              <c:idx val="3"/>
              <c:layout>
                <c:manualLayout>
                  <c:x val="7.7416183789319249E-17"/>
                  <c:y val="-0.2837667687372412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4C2-42AD-8146-02BEB32C992C}"/>
                </c:ext>
              </c:extLst>
            </c:dLbl>
            <c:dLbl>
              <c:idx val="4"/>
              <c:layout>
                <c:manualLayout>
                  <c:x val="0"/>
                  <c:y val="-0.3148534558180227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4C2-42AD-8146-02BEB32C99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Sheet2!$C$4:$G$4</c:f>
              <c:strCache>
                <c:ptCount val="5"/>
                <c:pt idx="0">
                  <c:v>2017年度</c:v>
                </c:pt>
                <c:pt idx="1">
                  <c:v>2018年度</c:v>
                </c:pt>
                <c:pt idx="2">
                  <c:v>2019年度</c:v>
                </c:pt>
                <c:pt idx="3">
                  <c:v>2020年度</c:v>
                </c:pt>
                <c:pt idx="4">
                  <c:v>2021年度</c:v>
                </c:pt>
              </c:strCache>
            </c:strRef>
          </c:cat>
          <c:val>
            <c:numRef>
              <c:f>Sheet2!$C$10:$G$10</c:f>
              <c:numCache>
                <c:formatCode>#,##0_);[Red]\(#,##0\)</c:formatCode>
                <c:ptCount val="5"/>
                <c:pt idx="0">
                  <c:v>127344</c:v>
                </c:pt>
                <c:pt idx="1">
                  <c:v>137112</c:v>
                </c:pt>
                <c:pt idx="2">
                  <c:v>151058</c:v>
                </c:pt>
                <c:pt idx="3">
                  <c:v>167579</c:v>
                </c:pt>
                <c:pt idx="4">
                  <c:v>186252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4C2-42AD-8146-02BEB32C9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44825200"/>
        <c:axId val="1744850576"/>
      </c:barChart>
      <c:catAx>
        <c:axId val="17400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40016192"/>
        <c:crosses val="autoZero"/>
        <c:auto val="1"/>
        <c:lblAlgn val="ctr"/>
        <c:lblOffset val="100"/>
        <c:noMultiLvlLbl val="0"/>
      </c:catAx>
      <c:valAx>
        <c:axId val="1740016192"/>
        <c:scaling>
          <c:orientation val="minMax"/>
          <c:max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単位：千円</a:t>
                </a:r>
              </a:p>
            </c:rich>
          </c:tx>
          <c:layout>
            <c:manualLayout>
              <c:xMode val="edge"/>
              <c:yMode val="edge"/>
              <c:x val="1.6890998859857578E-2"/>
              <c:y val="5.913568095654710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40015776"/>
        <c:crosses val="autoZero"/>
        <c:crossBetween val="between"/>
        <c:majorUnit val="50000"/>
      </c:valAx>
      <c:valAx>
        <c:axId val="1744850576"/>
        <c:scaling>
          <c:orientation val="minMax"/>
        </c:scaling>
        <c:delete val="1"/>
        <c:axPos val="r"/>
        <c:numFmt formatCode="#,##0_);[Red]\(#,##0\)" sourceLinked="1"/>
        <c:majorTickMark val="out"/>
        <c:minorTickMark val="none"/>
        <c:tickLblPos val="nextTo"/>
        <c:crossAx val="1744825200"/>
        <c:crosses val="max"/>
        <c:crossBetween val="between"/>
      </c:valAx>
      <c:catAx>
        <c:axId val="1744825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448505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11</xdr:row>
      <xdr:rowOff>4763</xdr:rowOff>
    </xdr:from>
    <xdr:to>
      <xdr:col>8</xdr:col>
      <xdr:colOff>266700</xdr:colOff>
      <xdr:row>22</xdr:row>
      <xdr:rowOff>61913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414A37F-429A-42B6-A035-BB77580DE1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1B2C1-81EF-4651-ABAD-91BA333FE4F7}">
  <dimension ref="B2:G10"/>
  <sheetViews>
    <sheetView tabSelected="1" workbookViewId="0"/>
  </sheetViews>
  <sheetFormatPr defaultColWidth="9" defaultRowHeight="17.649999999999999" x14ac:dyDescent="0.7"/>
  <cols>
    <col min="1" max="1" width="2.625" style="1" customWidth="1"/>
    <col min="2" max="2" width="16.5" style="1" customWidth="1"/>
    <col min="3" max="5" width="10.1875" style="1" customWidth="1"/>
    <col min="6" max="7" width="11.6875" style="1" customWidth="1"/>
    <col min="8" max="16384" width="9" style="1"/>
  </cols>
  <sheetData>
    <row r="2" spans="2:7" x14ac:dyDescent="0.7">
      <c r="B2" s="8" t="s">
        <v>19</v>
      </c>
      <c r="C2" s="8"/>
      <c r="D2" s="8"/>
      <c r="E2" s="8"/>
      <c r="F2" s="8"/>
      <c r="G2" s="8"/>
    </row>
    <row r="3" spans="2:7" x14ac:dyDescent="0.7">
      <c r="G3" s="2" t="s">
        <v>0</v>
      </c>
    </row>
    <row r="4" spans="2:7" ht="35.25" x14ac:dyDescent="0.7">
      <c r="B4" s="5" t="s">
        <v>2</v>
      </c>
      <c r="C4" s="5" t="s">
        <v>8</v>
      </c>
      <c r="D4" s="5" t="s">
        <v>9</v>
      </c>
      <c r="E4" s="5" t="s">
        <v>10</v>
      </c>
      <c r="F4" s="6" t="s">
        <v>17</v>
      </c>
      <c r="G4" s="6" t="s">
        <v>18</v>
      </c>
    </row>
    <row r="5" spans="2:7" x14ac:dyDescent="0.7">
      <c r="B5" s="7" t="s">
        <v>3</v>
      </c>
      <c r="C5" s="4">
        <v>2872</v>
      </c>
      <c r="D5" s="4">
        <v>3043</v>
      </c>
      <c r="E5" s="4">
        <v>3145</v>
      </c>
      <c r="F5" s="4">
        <f>SUM(C5:E5)</f>
        <v>9060</v>
      </c>
      <c r="G5" s="4">
        <v>37408</v>
      </c>
    </row>
    <row r="6" spans="2:7" x14ac:dyDescent="0.7">
      <c r="B6" s="7" t="s">
        <v>5</v>
      </c>
      <c r="C6" s="4">
        <v>3223</v>
      </c>
      <c r="D6" s="4">
        <v>3345</v>
      </c>
      <c r="E6" s="4">
        <v>3936</v>
      </c>
      <c r="F6" s="4">
        <f t="shared" ref="F6:F9" si="0">SUM(C6:E6)</f>
        <v>10504</v>
      </c>
      <c r="G6" s="4">
        <v>40294</v>
      </c>
    </row>
    <row r="7" spans="2:7" x14ac:dyDescent="0.7">
      <c r="B7" s="7" t="s">
        <v>6</v>
      </c>
      <c r="C7" s="4">
        <v>1905</v>
      </c>
      <c r="D7" s="4">
        <v>2041</v>
      </c>
      <c r="E7" s="4">
        <v>2486</v>
      </c>
      <c r="F7" s="4">
        <f t="shared" si="0"/>
        <v>6432</v>
      </c>
      <c r="G7" s="4">
        <v>24687</v>
      </c>
    </row>
    <row r="8" spans="2:7" x14ac:dyDescent="0.7">
      <c r="B8" s="7" t="s">
        <v>4</v>
      </c>
      <c r="C8" s="4">
        <v>3865</v>
      </c>
      <c r="D8" s="4">
        <v>2149</v>
      </c>
      <c r="E8" s="4">
        <v>4027</v>
      </c>
      <c r="F8" s="4">
        <f t="shared" si="0"/>
        <v>10041</v>
      </c>
      <c r="G8" s="4">
        <v>44390</v>
      </c>
    </row>
    <row r="9" spans="2:7" x14ac:dyDescent="0.7">
      <c r="B9" s="7" t="s">
        <v>7</v>
      </c>
      <c r="C9" s="4">
        <v>3844</v>
      </c>
      <c r="D9" s="4">
        <v>3240</v>
      </c>
      <c r="E9" s="4">
        <v>3094</v>
      </c>
      <c r="F9" s="4">
        <f t="shared" si="0"/>
        <v>10178</v>
      </c>
      <c r="G9" s="4">
        <v>39473</v>
      </c>
    </row>
    <row r="10" spans="2:7" x14ac:dyDescent="0.7">
      <c r="B10" s="3" t="s">
        <v>1</v>
      </c>
      <c r="C10" s="4">
        <f>SUM(C5:C9)</f>
        <v>15709</v>
      </c>
      <c r="D10" s="4">
        <f>SUM(D5:D9)</f>
        <v>13818</v>
      </c>
      <c r="E10" s="4">
        <f>SUM(E5:E9)</f>
        <v>16688</v>
      </c>
      <c r="F10" s="4">
        <f>SUM(F5:F9)</f>
        <v>46215</v>
      </c>
      <c r="G10" s="4">
        <f>SUM(G5:G9)</f>
        <v>186252</v>
      </c>
    </row>
  </sheetData>
  <mergeCells count="1">
    <mergeCell ref="B2:G2"/>
  </mergeCells>
  <phoneticPr fontId="3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AC2DD-015B-4919-83C5-8A7AC30DBAD7}">
  <dimension ref="B2:H10"/>
  <sheetViews>
    <sheetView workbookViewId="0"/>
  </sheetViews>
  <sheetFormatPr defaultRowHeight="17.649999999999999" x14ac:dyDescent="0.7"/>
  <cols>
    <col min="1" max="1" width="2.625" customWidth="1"/>
    <col min="2" max="2" width="15.625" customWidth="1"/>
    <col min="3" max="8" width="10.625" customWidth="1"/>
  </cols>
  <sheetData>
    <row r="2" spans="2:8" x14ac:dyDescent="0.7">
      <c r="B2" s="8" t="s">
        <v>11</v>
      </c>
      <c r="C2" s="8"/>
      <c r="D2" s="8"/>
      <c r="E2" s="8"/>
      <c r="F2" s="8"/>
      <c r="G2" s="8"/>
      <c r="H2" s="8"/>
    </row>
    <row r="3" spans="2:8" x14ac:dyDescent="0.7">
      <c r="B3" s="1"/>
      <c r="C3" s="1"/>
      <c r="D3" s="1"/>
      <c r="E3" s="1"/>
      <c r="F3" s="1"/>
      <c r="G3" s="1"/>
      <c r="H3" s="2" t="s">
        <v>0</v>
      </c>
    </row>
    <row r="4" spans="2:8" x14ac:dyDescent="0.7">
      <c r="B4" s="5" t="s">
        <v>2</v>
      </c>
      <c r="C4" s="5" t="s">
        <v>12</v>
      </c>
      <c r="D4" s="5" t="s">
        <v>13</v>
      </c>
      <c r="E4" s="5" t="s">
        <v>14</v>
      </c>
      <c r="F4" s="5" t="s">
        <v>15</v>
      </c>
      <c r="G4" s="5" t="s">
        <v>16</v>
      </c>
      <c r="H4" s="5" t="s">
        <v>1</v>
      </c>
    </row>
    <row r="5" spans="2:8" x14ac:dyDescent="0.7">
      <c r="B5" s="7" t="s">
        <v>3</v>
      </c>
      <c r="C5" s="4">
        <v>20131</v>
      </c>
      <c r="D5" s="4">
        <v>27463</v>
      </c>
      <c r="E5" s="4">
        <v>29033</v>
      </c>
      <c r="F5" s="4">
        <v>31847</v>
      </c>
      <c r="G5" s="4">
        <v>37408</v>
      </c>
      <c r="H5" s="4">
        <f t="shared" ref="H5:H10" si="0">SUM(C5:G5)</f>
        <v>145882</v>
      </c>
    </row>
    <row r="6" spans="2:8" x14ac:dyDescent="0.7">
      <c r="B6" s="7" t="s">
        <v>5</v>
      </c>
      <c r="C6" s="4">
        <v>25727</v>
      </c>
      <c r="D6" s="4">
        <v>31098</v>
      </c>
      <c r="E6" s="4">
        <v>35293</v>
      </c>
      <c r="F6" s="4">
        <v>39809</v>
      </c>
      <c r="G6" s="4">
        <v>40294</v>
      </c>
      <c r="H6" s="4">
        <f t="shared" si="0"/>
        <v>172221</v>
      </c>
    </row>
    <row r="7" spans="2:8" x14ac:dyDescent="0.7">
      <c r="B7" s="7" t="s">
        <v>6</v>
      </c>
      <c r="C7" s="4">
        <v>47344</v>
      </c>
      <c r="D7" s="4">
        <v>38940</v>
      </c>
      <c r="E7" s="4">
        <v>36901</v>
      </c>
      <c r="F7" s="4">
        <v>33582</v>
      </c>
      <c r="G7" s="4">
        <v>24687</v>
      </c>
      <c r="H7" s="4">
        <f t="shared" si="0"/>
        <v>181454</v>
      </c>
    </row>
    <row r="8" spans="2:8" x14ac:dyDescent="0.7">
      <c r="B8" s="7" t="s">
        <v>4</v>
      </c>
      <c r="C8" s="4">
        <v>31041</v>
      </c>
      <c r="D8" s="4">
        <v>32123</v>
      </c>
      <c r="E8" s="4">
        <v>39984</v>
      </c>
      <c r="F8" s="4">
        <v>40247</v>
      </c>
      <c r="G8" s="4">
        <v>44390</v>
      </c>
      <c r="H8" s="4">
        <f t="shared" si="0"/>
        <v>187785</v>
      </c>
    </row>
    <row r="9" spans="2:8" x14ac:dyDescent="0.7">
      <c r="B9" s="7" t="s">
        <v>7</v>
      </c>
      <c r="C9" s="4">
        <v>3101</v>
      </c>
      <c r="D9" s="4">
        <v>7488</v>
      </c>
      <c r="E9" s="4">
        <v>9847</v>
      </c>
      <c r="F9" s="4">
        <v>22094</v>
      </c>
      <c r="G9" s="4">
        <v>39473</v>
      </c>
      <c r="H9" s="4">
        <f t="shared" si="0"/>
        <v>82003</v>
      </c>
    </row>
    <row r="10" spans="2:8" x14ac:dyDescent="0.7">
      <c r="B10" s="3" t="s">
        <v>1</v>
      </c>
      <c r="C10" s="4">
        <f>SUM(C5:C9)</f>
        <v>127344</v>
      </c>
      <c r="D10" s="4">
        <f>SUM(D5:D9)</f>
        <v>137112</v>
      </c>
      <c r="E10" s="4">
        <f t="shared" ref="E10:F10" si="1">SUM(E5:E9)</f>
        <v>151058</v>
      </c>
      <c r="F10" s="4">
        <f t="shared" si="1"/>
        <v>167579</v>
      </c>
      <c r="G10" s="4">
        <f>SUM(G5:G9)</f>
        <v>186252</v>
      </c>
      <c r="H10" s="4">
        <f t="shared" si="0"/>
        <v>769345</v>
      </c>
    </row>
  </sheetData>
  <mergeCells count="1">
    <mergeCell ref="B2:H2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2022-05-24T10:58:39Z</dcterms:created>
  <dcterms:modified xsi:type="dcterms:W3CDTF">2022-05-30T08:46:37Z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2022-05-24T10:58:43Z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ea4312be-d373-47b0-8dfb-11eceed5c53d</vt:lpwstr>
  </property>
  <property fmtid="{D5CDD505-2E9C-101B-9397-08002B2CF9AE}" pid="8" name="MSIP_Label_a7295cc1-d279-42ac-ab4d-3b0f4fece050_ContentBits">
    <vt:lpwstr>0</vt:lpwstr>
  </property>
</Properties>
</file>