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3_Word2021応用\02_題材\06_HC取得用\Word2021応用\第6章\"/>
    </mc:Choice>
  </mc:AlternateContent>
  <xr:revisionPtr revIDLastSave="0" documentId="8_{DBE5770C-399A-4005-9B1C-07EAEF2D79C5}" xr6:coauthVersionLast="47" xr6:coauthVersionMax="47" xr10:uidLastSave="{00000000-0000-0000-0000-000000000000}"/>
  <bookViews>
    <workbookView xWindow="-108" yWindow="-108" windowWidth="23256" windowHeight="12600" xr2:uid="{36F24A1C-ABC5-469A-A221-B48BDA962F7B}"/>
  </bookViews>
  <sheets>
    <sheet name="アンケート結果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2" l="1"/>
  <c r="F9" i="2"/>
  <c r="E9" i="2"/>
  <c r="D9" i="2"/>
  <c r="C9" i="2"/>
  <c r="G7" i="2"/>
  <c r="G6" i="2"/>
  <c r="G5" i="2"/>
  <c r="G4" i="2"/>
  <c r="G8" i="2" l="1"/>
  <c r="G9" i="2"/>
</calcChain>
</file>

<file path=xl/sharedStrings.xml><?xml version="1.0" encoding="utf-8"?>
<sst xmlns="http://schemas.openxmlformats.org/spreadsheetml/2006/main" count="14" uniqueCount="13">
  <si>
    <t>大変満足</t>
    <rPh sb="0" eb="4">
      <t>タイヘンマンゾク</t>
    </rPh>
    <phoneticPr fontId="1"/>
  </si>
  <si>
    <t>満足</t>
    <rPh sb="0" eb="2">
      <t>マンゾク</t>
    </rPh>
    <phoneticPr fontId="1"/>
  </si>
  <si>
    <t>普通</t>
    <rPh sb="0" eb="2">
      <t>フツウ</t>
    </rPh>
    <phoneticPr fontId="1"/>
  </si>
  <si>
    <t>やや不満足</t>
    <rPh sb="2" eb="5">
      <t>フマンゾク</t>
    </rPh>
    <phoneticPr fontId="1"/>
  </si>
  <si>
    <t>不満足</t>
    <rPh sb="0" eb="3">
      <t>フマンゾク</t>
    </rPh>
    <phoneticPr fontId="1"/>
  </si>
  <si>
    <t>合計</t>
    <rPh sb="0" eb="2">
      <t>ゴウケイ</t>
    </rPh>
    <phoneticPr fontId="1"/>
  </si>
  <si>
    <t>FOMモール来場者アンケート集計結果</t>
    <rPh sb="6" eb="9">
      <t>ライジョウシャ</t>
    </rPh>
    <rPh sb="14" eb="18">
      <t>シュウケイケッカ</t>
    </rPh>
    <phoneticPr fontId="1"/>
  </si>
  <si>
    <t>清潔感</t>
    <rPh sb="0" eb="3">
      <t>セイケツカン</t>
    </rPh>
    <phoneticPr fontId="1"/>
  </si>
  <si>
    <t>スタッフの対応</t>
    <rPh sb="5" eb="7">
      <t>タイオウ</t>
    </rPh>
    <phoneticPr fontId="1"/>
  </si>
  <si>
    <t>店内の雰囲気</t>
    <rPh sb="0" eb="2">
      <t>テンナイ</t>
    </rPh>
    <rPh sb="3" eb="6">
      <t>フンイキ</t>
    </rPh>
    <phoneticPr fontId="1"/>
  </si>
  <si>
    <t>総合評価</t>
    <rPh sb="0" eb="2">
      <t>ソウゴウ</t>
    </rPh>
    <rPh sb="2" eb="4">
      <t>ヒョウカ</t>
    </rPh>
    <phoneticPr fontId="1"/>
  </si>
  <si>
    <t>商品ラインアップ</t>
    <rPh sb="0" eb="2">
      <t>ショウヒン</t>
    </rPh>
    <phoneticPr fontId="1"/>
  </si>
  <si>
    <t>単位：人</t>
    <rPh sb="0" eb="2">
      <t>タンイ</t>
    </rPh>
    <rPh sb="3" eb="4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</si>
</sst>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Fill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アンケート結果!$B$3</c:f>
              <c:strCache>
                <c:ptCount val="1"/>
                <c:pt idx="0">
                  <c:v>大変満足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アンケート結果!$A$4:$A$8</c:f>
              <c:strCache>
                <c:ptCount val="5"/>
                <c:pt idx="0">
                  <c:v>スタッフの対応</c:v>
                </c:pt>
                <c:pt idx="1">
                  <c:v>店内の雰囲気</c:v>
                </c:pt>
                <c:pt idx="2">
                  <c:v>商品ラインアップ</c:v>
                </c:pt>
                <c:pt idx="3">
                  <c:v>清潔感</c:v>
                </c:pt>
                <c:pt idx="4">
                  <c:v>総合評価</c:v>
                </c:pt>
              </c:strCache>
            </c:strRef>
          </c:cat>
          <c:val>
            <c:numRef>
              <c:f>アンケート結果!$B$4:$B$8</c:f>
              <c:numCache>
                <c:formatCode>#,##0_);[Red]\(#,##0\)</c:formatCode>
                <c:ptCount val="5"/>
                <c:pt idx="0">
                  <c:v>282</c:v>
                </c:pt>
                <c:pt idx="1">
                  <c:v>285</c:v>
                </c:pt>
                <c:pt idx="2">
                  <c:v>342</c:v>
                </c:pt>
                <c:pt idx="3">
                  <c:v>285</c:v>
                </c:pt>
                <c:pt idx="4">
                  <c:v>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CB-438A-8A9F-6ABA2C19628C}"/>
            </c:ext>
          </c:extLst>
        </c:ser>
        <c:ser>
          <c:idx val="1"/>
          <c:order val="1"/>
          <c:tx>
            <c:strRef>
              <c:f>アンケート結果!$C$3</c:f>
              <c:strCache>
                <c:ptCount val="1"/>
                <c:pt idx="0">
                  <c:v>満足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アンケート結果!$A$4:$A$8</c:f>
              <c:strCache>
                <c:ptCount val="5"/>
                <c:pt idx="0">
                  <c:v>スタッフの対応</c:v>
                </c:pt>
                <c:pt idx="1">
                  <c:v>店内の雰囲気</c:v>
                </c:pt>
                <c:pt idx="2">
                  <c:v>商品ラインアップ</c:v>
                </c:pt>
                <c:pt idx="3">
                  <c:v>清潔感</c:v>
                </c:pt>
                <c:pt idx="4">
                  <c:v>総合評価</c:v>
                </c:pt>
              </c:strCache>
            </c:strRef>
          </c:cat>
          <c:val>
            <c:numRef>
              <c:f>アンケート結果!$C$4:$C$8</c:f>
              <c:numCache>
                <c:formatCode>#,##0_);[Red]\(#,##0\)</c:formatCode>
                <c:ptCount val="5"/>
                <c:pt idx="0">
                  <c:v>293</c:v>
                </c:pt>
                <c:pt idx="1">
                  <c:v>272</c:v>
                </c:pt>
                <c:pt idx="2">
                  <c:v>233</c:v>
                </c:pt>
                <c:pt idx="3">
                  <c:v>254</c:v>
                </c:pt>
                <c:pt idx="4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CB-438A-8A9F-6ABA2C19628C}"/>
            </c:ext>
          </c:extLst>
        </c:ser>
        <c:ser>
          <c:idx val="2"/>
          <c:order val="2"/>
          <c:tx>
            <c:strRef>
              <c:f>アンケート結果!$D$3</c:f>
              <c:strCache>
                <c:ptCount val="1"/>
                <c:pt idx="0">
                  <c:v>普通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アンケート結果!$A$4:$A$8</c:f>
              <c:strCache>
                <c:ptCount val="5"/>
                <c:pt idx="0">
                  <c:v>スタッフの対応</c:v>
                </c:pt>
                <c:pt idx="1">
                  <c:v>店内の雰囲気</c:v>
                </c:pt>
                <c:pt idx="2">
                  <c:v>商品ラインアップ</c:v>
                </c:pt>
                <c:pt idx="3">
                  <c:v>清潔感</c:v>
                </c:pt>
                <c:pt idx="4">
                  <c:v>総合評価</c:v>
                </c:pt>
              </c:strCache>
            </c:strRef>
          </c:cat>
          <c:val>
            <c:numRef>
              <c:f>アンケート結果!$D$4:$D$8</c:f>
              <c:numCache>
                <c:formatCode>#,##0_);[Red]\(#,##0\)</c:formatCode>
                <c:ptCount val="5"/>
                <c:pt idx="0">
                  <c:v>157</c:v>
                </c:pt>
                <c:pt idx="1">
                  <c:v>222</c:v>
                </c:pt>
                <c:pt idx="2">
                  <c:v>210</c:v>
                </c:pt>
                <c:pt idx="3">
                  <c:v>223</c:v>
                </c:pt>
                <c:pt idx="4">
                  <c:v>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CB-438A-8A9F-6ABA2C19628C}"/>
            </c:ext>
          </c:extLst>
        </c:ser>
        <c:ser>
          <c:idx val="3"/>
          <c:order val="3"/>
          <c:tx>
            <c:strRef>
              <c:f>アンケート結果!$E$3</c:f>
              <c:strCache>
                <c:ptCount val="1"/>
                <c:pt idx="0">
                  <c:v>やや不満足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アンケート結果!$A$4:$A$8</c:f>
              <c:strCache>
                <c:ptCount val="5"/>
                <c:pt idx="0">
                  <c:v>スタッフの対応</c:v>
                </c:pt>
                <c:pt idx="1">
                  <c:v>店内の雰囲気</c:v>
                </c:pt>
                <c:pt idx="2">
                  <c:v>商品ラインアップ</c:v>
                </c:pt>
                <c:pt idx="3">
                  <c:v>清潔感</c:v>
                </c:pt>
                <c:pt idx="4">
                  <c:v>総合評価</c:v>
                </c:pt>
              </c:strCache>
            </c:strRef>
          </c:cat>
          <c:val>
            <c:numRef>
              <c:f>アンケート結果!$E$4:$E$8</c:f>
              <c:numCache>
                <c:formatCode>#,##0_);[Red]\(#,##0\)</c:formatCode>
                <c:ptCount val="5"/>
                <c:pt idx="0">
                  <c:v>115</c:v>
                </c:pt>
                <c:pt idx="1">
                  <c:v>110</c:v>
                </c:pt>
                <c:pt idx="2">
                  <c:v>85</c:v>
                </c:pt>
                <c:pt idx="3">
                  <c:v>113</c:v>
                </c:pt>
                <c:pt idx="4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CB-438A-8A9F-6ABA2C19628C}"/>
            </c:ext>
          </c:extLst>
        </c:ser>
        <c:ser>
          <c:idx val="4"/>
          <c:order val="4"/>
          <c:tx>
            <c:strRef>
              <c:f>アンケート結果!$F$3</c:f>
              <c:strCache>
                <c:ptCount val="1"/>
                <c:pt idx="0">
                  <c:v>不満足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アンケート結果!$A$4:$A$8</c:f>
              <c:strCache>
                <c:ptCount val="5"/>
                <c:pt idx="0">
                  <c:v>スタッフの対応</c:v>
                </c:pt>
                <c:pt idx="1">
                  <c:v>店内の雰囲気</c:v>
                </c:pt>
                <c:pt idx="2">
                  <c:v>商品ラインアップ</c:v>
                </c:pt>
                <c:pt idx="3">
                  <c:v>清潔感</c:v>
                </c:pt>
                <c:pt idx="4">
                  <c:v>総合評価</c:v>
                </c:pt>
              </c:strCache>
            </c:strRef>
          </c:cat>
          <c:val>
            <c:numRef>
              <c:f>アンケート結果!$F$4:$F$8</c:f>
              <c:numCache>
                <c:formatCode>#,##0_);[Red]\(#,##0\)</c:formatCode>
                <c:ptCount val="5"/>
                <c:pt idx="0">
                  <c:v>88</c:v>
                </c:pt>
                <c:pt idx="1">
                  <c:v>46</c:v>
                </c:pt>
                <c:pt idx="2">
                  <c:v>65</c:v>
                </c:pt>
                <c:pt idx="3">
                  <c:v>60</c:v>
                </c:pt>
                <c:pt idx="4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CB-438A-8A9F-6ABA2C196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359793695"/>
        <c:axId val="359794111"/>
      </c:barChart>
      <c:catAx>
        <c:axId val="35979369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9794111"/>
        <c:crosses val="autoZero"/>
        <c:auto val="1"/>
        <c:lblAlgn val="ctr"/>
        <c:lblOffset val="100"/>
        <c:noMultiLvlLbl val="0"/>
      </c:catAx>
      <c:valAx>
        <c:axId val="35979411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9793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238124</xdr:rowOff>
    </xdr:from>
    <xdr:to>
      <xdr:col>7</xdr:col>
      <xdr:colOff>0</xdr:colOff>
      <xdr:row>22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6471AFD-F883-47DD-B226-A5E70A3168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412F0-7E5A-47A9-B2F2-BC77E6F20EB4}">
  <dimension ref="A1:G9"/>
  <sheetViews>
    <sheetView tabSelected="1" workbookViewId="0"/>
  </sheetViews>
  <sheetFormatPr defaultRowHeight="18" x14ac:dyDescent="0.45"/>
  <cols>
    <col min="1" max="1" width="15.59765625" customWidth="1"/>
    <col min="2" max="7" width="11.09765625" customWidth="1"/>
  </cols>
  <sheetData>
    <row r="1" spans="1:7" ht="22.2" x14ac:dyDescent="0.45">
      <c r="A1" s="1" t="s">
        <v>6</v>
      </c>
    </row>
    <row r="2" spans="1:7" x14ac:dyDescent="0.45">
      <c r="G2" s="5" t="s">
        <v>12</v>
      </c>
    </row>
    <row r="3" spans="1:7" x14ac:dyDescent="0.45">
      <c r="A3" s="2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</row>
    <row r="4" spans="1:7" x14ac:dyDescent="0.45">
      <c r="A4" s="3" t="s">
        <v>8</v>
      </c>
      <c r="B4" s="4">
        <v>282</v>
      </c>
      <c r="C4" s="4">
        <v>293</v>
      </c>
      <c r="D4" s="4">
        <v>157</v>
      </c>
      <c r="E4" s="4">
        <v>115</v>
      </c>
      <c r="F4" s="4">
        <v>88</v>
      </c>
      <c r="G4" s="4">
        <f>SUM(B4:F4)</f>
        <v>935</v>
      </c>
    </row>
    <row r="5" spans="1:7" x14ac:dyDescent="0.45">
      <c r="A5" s="3" t="s">
        <v>9</v>
      </c>
      <c r="B5" s="4">
        <v>285</v>
      </c>
      <c r="C5" s="4">
        <v>272</v>
      </c>
      <c r="D5" s="4">
        <v>222</v>
      </c>
      <c r="E5" s="4">
        <v>110</v>
      </c>
      <c r="F5" s="4">
        <v>46</v>
      </c>
      <c r="G5" s="4">
        <f t="shared" ref="G5:G9" si="0">SUM(B5:F5)</f>
        <v>935</v>
      </c>
    </row>
    <row r="6" spans="1:7" x14ac:dyDescent="0.45">
      <c r="A6" s="3" t="s">
        <v>11</v>
      </c>
      <c r="B6" s="4">
        <v>342</v>
      </c>
      <c r="C6" s="4">
        <v>233</v>
      </c>
      <c r="D6" s="4">
        <v>210</v>
      </c>
      <c r="E6" s="4">
        <v>85</v>
      </c>
      <c r="F6" s="4">
        <v>65</v>
      </c>
      <c r="G6" s="4">
        <f t="shared" si="0"/>
        <v>935</v>
      </c>
    </row>
    <row r="7" spans="1:7" x14ac:dyDescent="0.45">
      <c r="A7" s="3" t="s">
        <v>7</v>
      </c>
      <c r="B7" s="4">
        <v>285</v>
      </c>
      <c r="C7" s="4">
        <v>254</v>
      </c>
      <c r="D7" s="4">
        <v>223</v>
      </c>
      <c r="E7" s="4">
        <v>113</v>
      </c>
      <c r="F7" s="4">
        <v>60</v>
      </c>
      <c r="G7" s="4">
        <f t="shared" si="0"/>
        <v>935</v>
      </c>
    </row>
    <row r="8" spans="1:7" x14ac:dyDescent="0.45">
      <c r="A8" s="3" t="s">
        <v>10</v>
      </c>
      <c r="B8" s="4">
        <v>291</v>
      </c>
      <c r="C8" s="4">
        <v>248</v>
      </c>
      <c r="D8" s="4">
        <v>223</v>
      </c>
      <c r="E8" s="4">
        <v>117</v>
      </c>
      <c r="F8" s="4">
        <v>56</v>
      </c>
      <c r="G8" s="4">
        <f t="shared" si="0"/>
        <v>935</v>
      </c>
    </row>
    <row r="9" spans="1:7" x14ac:dyDescent="0.45">
      <c r="A9" s="2" t="s">
        <v>5</v>
      </c>
      <c r="B9" s="4">
        <f>SUM(B4:B8)</f>
        <v>1485</v>
      </c>
      <c r="C9" s="4">
        <f>SUM(C4:C8)</f>
        <v>1300</v>
      </c>
      <c r="D9" s="4">
        <f>SUM(D4:D8)</f>
        <v>1035</v>
      </c>
      <c r="E9" s="4">
        <f>SUM(E4:E8)</f>
        <v>540</v>
      </c>
      <c r="F9" s="4">
        <f>SUM(F4:F8)</f>
        <v>315</v>
      </c>
      <c r="G9" s="4">
        <f t="shared" si="0"/>
        <v>4675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アンケート結果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2022-05-16T06:50:16Z</dcterms:created>
  <dcterms:modified xsi:type="dcterms:W3CDTF">2022-07-29T07:25:48Z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2022-05-24T05:21:07Z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c7c2f105-65a2-4035-8355-89e85565a6ad</vt:lpwstr>
  </property>
  <property fmtid="{D5CDD505-2E9C-101B-9397-08002B2CF9AE}" pid="8" name="MSIP_Label_a7295cc1-d279-42ac-ab4d-3b0f4fece050_ContentBits">
    <vt:lpwstr>0</vt:lpwstr>
  </property>
</Properties>
</file>