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第5章\"/>
    </mc:Choice>
  </mc:AlternateContent>
  <xr:revisionPtr revIDLastSave="0" documentId="13_ncr:1_{77FFD3EB-6F26-49EF-A2EC-1363FE691BCD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2020年度" sheetId="2" r:id="rId1"/>
    <sheet name="2019年度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F10" i="2"/>
  <c r="E10" i="2"/>
  <c r="D10" i="2"/>
  <c r="C10" i="2"/>
  <c r="G9" i="2"/>
  <c r="G8" i="2"/>
  <c r="G7" i="2"/>
  <c r="G6" i="2"/>
  <c r="G5" i="2"/>
  <c r="G10" i="2" s="1"/>
  <c r="G5" i="1"/>
  <c r="H5" i="1"/>
  <c r="C10" i="1"/>
  <c r="D10" i="1"/>
  <c r="E10" i="1"/>
  <c r="F10" i="1"/>
  <c r="G10" i="1"/>
  <c r="G9" i="1"/>
  <c r="H9" i="1" s="1"/>
  <c r="G8" i="1"/>
  <c r="H8" i="1" s="1"/>
  <c r="G7" i="1"/>
  <c r="H7" i="1" s="1"/>
  <c r="G6" i="1"/>
  <c r="H6" i="1" s="1"/>
  <c r="H10" i="1" l="1"/>
</calcChain>
</file>

<file path=xl/sharedStrings.xml><?xml version="1.0" encoding="utf-8"?>
<sst xmlns="http://schemas.openxmlformats.org/spreadsheetml/2006/main" count="34" uniqueCount="20">
  <si>
    <t>単位：円</t>
    <rPh sb="0" eb="2">
      <t>タンイ</t>
    </rPh>
    <rPh sb="3" eb="4">
      <t>エン</t>
    </rPh>
    <phoneticPr fontId="2"/>
  </si>
  <si>
    <t>担当者</t>
    <rPh sb="0" eb="3">
      <t>タントウシャ</t>
    </rPh>
    <phoneticPr fontId="2"/>
  </si>
  <si>
    <t>予算</t>
    <rPh sb="0" eb="2">
      <t>ヨサン</t>
    </rPh>
    <phoneticPr fontId="2"/>
  </si>
  <si>
    <t>実績</t>
    <rPh sb="0" eb="2">
      <t>ジッセキ</t>
    </rPh>
    <phoneticPr fontId="2"/>
  </si>
  <si>
    <t>予算達成率
（％）</t>
    <rPh sb="0" eb="2">
      <t>ヨサン</t>
    </rPh>
    <rPh sb="2" eb="4">
      <t>タッセイ</t>
    </rPh>
    <rPh sb="4" eb="5">
      <t>リツ</t>
    </rPh>
    <phoneticPr fontId="2"/>
  </si>
  <si>
    <t>第1四半期</t>
    <rPh sb="0" eb="1">
      <t>ダイ</t>
    </rPh>
    <rPh sb="2" eb="3">
      <t>シ</t>
    </rPh>
    <rPh sb="3" eb="5">
      <t>ハンキ</t>
    </rPh>
    <phoneticPr fontId="2"/>
  </si>
  <si>
    <t>第2四半期</t>
    <phoneticPr fontId="3"/>
  </si>
  <si>
    <t>第3四半期</t>
    <phoneticPr fontId="3"/>
  </si>
  <si>
    <t>第4四半期</t>
    <phoneticPr fontId="3"/>
  </si>
  <si>
    <t>合計</t>
    <rPh sb="0" eb="2">
      <t>ゴウケイ</t>
    </rPh>
    <phoneticPr fontId="2"/>
  </si>
  <si>
    <t>岡本　純一</t>
    <rPh sb="0" eb="2">
      <t>オカモト</t>
    </rPh>
    <rPh sb="3" eb="5">
      <t>ジュンイチ</t>
    </rPh>
    <phoneticPr fontId="3"/>
  </si>
  <si>
    <t>佐々木　葵</t>
    <rPh sb="0" eb="3">
      <t>ササキ</t>
    </rPh>
    <rPh sb="4" eb="5">
      <t>アオイ</t>
    </rPh>
    <phoneticPr fontId="3"/>
  </si>
  <si>
    <t>中村　洋司</t>
    <rPh sb="0" eb="2">
      <t>ナカムラ</t>
    </rPh>
    <rPh sb="3" eb="5">
      <t>ヨウジ</t>
    </rPh>
    <phoneticPr fontId="3"/>
  </si>
  <si>
    <t>藤田　昇</t>
    <rPh sb="0" eb="2">
      <t>フジタ</t>
    </rPh>
    <rPh sb="3" eb="4">
      <t>ノボル</t>
    </rPh>
    <phoneticPr fontId="3"/>
  </si>
  <si>
    <t>北村　博</t>
    <rPh sb="0" eb="2">
      <t>キタムラ</t>
    </rPh>
    <rPh sb="3" eb="4">
      <t>ヒロシ</t>
    </rPh>
    <phoneticPr fontId="3"/>
  </si>
  <si>
    <t>2019年度売上集計</t>
    <rPh sb="4" eb="6">
      <t>ネンド</t>
    </rPh>
    <rPh sb="6" eb="8">
      <t>ウリアゲ</t>
    </rPh>
    <rPh sb="8" eb="10">
      <t>シュウケイ</t>
    </rPh>
    <phoneticPr fontId="2"/>
  </si>
  <si>
    <t>2020年度売上集計</t>
    <rPh sb="4" eb="6">
      <t>ネンド</t>
    </rPh>
    <rPh sb="6" eb="8">
      <t>ウリアゲ</t>
    </rPh>
    <rPh sb="8" eb="10">
      <t>シュウケイ</t>
    </rPh>
    <phoneticPr fontId="2"/>
  </si>
  <si>
    <t>第2四半期</t>
    <rPh sb="0" eb="1">
      <t>ダイ</t>
    </rPh>
    <rPh sb="2" eb="3">
      <t>シ</t>
    </rPh>
    <rPh sb="3" eb="5">
      <t>ハンキ</t>
    </rPh>
    <phoneticPr fontId="2"/>
  </si>
  <si>
    <t>第3四半期</t>
    <rPh sb="0" eb="1">
      <t>ダイ</t>
    </rPh>
    <rPh sb="2" eb="3">
      <t>シ</t>
    </rPh>
    <rPh sb="3" eb="5">
      <t>ハンキ</t>
    </rPh>
    <phoneticPr fontId="2"/>
  </si>
  <si>
    <t>第4四半期</t>
    <rPh sb="0" eb="1">
      <t>ダイ</t>
    </rPh>
    <rPh sb="2" eb="3">
      <t>シ</t>
    </rPh>
    <rPh sb="3" eb="5">
      <t>ハンキ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</si>
</sst>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8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7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D267-8FD2-43FF-A5B4-E5E2E482D877}">
  <dimension ref="A1:H10"/>
  <sheetViews>
    <sheetView tabSelected="1" workbookViewId="0">
      <selection sqref="A1:H1"/>
    </sheetView>
  </sheetViews>
  <sheetFormatPr defaultRowHeight="18.75" x14ac:dyDescent="0.4"/>
  <cols>
    <col min="1" max="1" width="12.625" customWidth="1"/>
    <col min="2" max="7" width="10.625" customWidth="1"/>
    <col min="8" max="8" width="11.625" customWidth="1"/>
  </cols>
  <sheetData>
    <row r="1" spans="1:8" ht="19.5" x14ac:dyDescent="0.4">
      <c r="A1" s="15" t="s">
        <v>16</v>
      </c>
      <c r="B1" s="16"/>
      <c r="C1" s="16"/>
      <c r="D1" s="16"/>
      <c r="E1" s="16"/>
      <c r="F1" s="16"/>
      <c r="G1" s="16"/>
      <c r="H1" s="16"/>
    </row>
    <row r="2" spans="1:8" ht="19.5" thickBot="1" x14ac:dyDescent="0.45">
      <c r="H2" s="1" t="s">
        <v>0</v>
      </c>
    </row>
    <row r="3" spans="1:8" x14ac:dyDescent="0.4">
      <c r="A3" s="17" t="s">
        <v>1</v>
      </c>
      <c r="B3" s="19" t="s">
        <v>2</v>
      </c>
      <c r="C3" s="19" t="s">
        <v>3</v>
      </c>
      <c r="D3" s="19"/>
      <c r="E3" s="19"/>
      <c r="F3" s="19"/>
      <c r="G3" s="19"/>
      <c r="H3" s="21" t="s">
        <v>4</v>
      </c>
    </row>
    <row r="4" spans="1:8" ht="19.5" thickBot="1" x14ac:dyDescent="0.45">
      <c r="A4" s="18"/>
      <c r="B4" s="20"/>
      <c r="C4" s="4" t="s">
        <v>5</v>
      </c>
      <c r="D4" s="4" t="s">
        <v>17</v>
      </c>
      <c r="E4" s="4" t="s">
        <v>18</v>
      </c>
      <c r="F4" s="4" t="s">
        <v>19</v>
      </c>
      <c r="G4" s="4" t="s">
        <v>9</v>
      </c>
      <c r="H4" s="22"/>
    </row>
    <row r="5" spans="1:8" ht="19.5" thickTop="1" x14ac:dyDescent="0.4">
      <c r="A5" s="3" t="s">
        <v>10</v>
      </c>
      <c r="B5" s="6"/>
      <c r="C5" s="6"/>
      <c r="D5" s="6"/>
      <c r="E5" s="6"/>
      <c r="F5" s="6"/>
      <c r="G5" s="6">
        <f>SUM(C5:F5)</f>
        <v>0</v>
      </c>
      <c r="H5" s="10"/>
    </row>
    <row r="6" spans="1:8" x14ac:dyDescent="0.4">
      <c r="A6" s="2" t="s">
        <v>11</v>
      </c>
      <c r="B6" s="7"/>
      <c r="C6" s="7"/>
      <c r="D6" s="7"/>
      <c r="E6" s="7"/>
      <c r="F6" s="7"/>
      <c r="G6" s="7">
        <f>SUM(C6:F6)</f>
        <v>0</v>
      </c>
      <c r="H6" s="11"/>
    </row>
    <row r="7" spans="1:8" x14ac:dyDescent="0.4">
      <c r="A7" s="2" t="s">
        <v>12</v>
      </c>
      <c r="B7" s="7"/>
      <c r="C7" s="7"/>
      <c r="D7" s="7"/>
      <c r="E7" s="7"/>
      <c r="F7" s="7"/>
      <c r="G7" s="7">
        <f t="shared" ref="G7:G9" si="0">SUM(C7:F7)</f>
        <v>0</v>
      </c>
      <c r="H7" s="11"/>
    </row>
    <row r="8" spans="1:8" x14ac:dyDescent="0.4">
      <c r="A8" s="2" t="s">
        <v>13</v>
      </c>
      <c r="B8" s="7"/>
      <c r="C8" s="7"/>
      <c r="D8" s="7"/>
      <c r="E8" s="7"/>
      <c r="F8" s="7"/>
      <c r="G8" s="7">
        <f t="shared" si="0"/>
        <v>0</v>
      </c>
      <c r="H8" s="11"/>
    </row>
    <row r="9" spans="1:8" ht="19.5" thickBot="1" x14ac:dyDescent="0.45">
      <c r="A9" s="5" t="s">
        <v>14</v>
      </c>
      <c r="B9" s="8"/>
      <c r="C9" s="8"/>
      <c r="D9" s="8"/>
      <c r="E9" s="8"/>
      <c r="F9" s="8"/>
      <c r="G9" s="8">
        <f t="shared" si="0"/>
        <v>0</v>
      </c>
      <c r="H9" s="12"/>
    </row>
    <row r="10" spans="1:8" ht="20.25" thickTop="1" thickBot="1" x14ac:dyDescent="0.45">
      <c r="A10" s="14" t="s">
        <v>9</v>
      </c>
      <c r="B10" s="9">
        <f t="shared" ref="B10:G10" si="1">SUM(B5:B9)</f>
        <v>0</v>
      </c>
      <c r="C10" s="9">
        <f t="shared" si="1"/>
        <v>0</v>
      </c>
      <c r="D10" s="9">
        <f t="shared" si="1"/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13"/>
    </row>
  </sheetData>
  <mergeCells count="5">
    <mergeCell ref="A1:H1"/>
    <mergeCell ref="A3:A4"/>
    <mergeCell ref="B3:B4"/>
    <mergeCell ref="C3:G3"/>
    <mergeCell ref="H3:H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H10"/>
  <sheetViews>
    <sheetView workbookViewId="0">
      <selection sqref="A1:H1"/>
    </sheetView>
  </sheetViews>
  <sheetFormatPr defaultRowHeight="18.75" x14ac:dyDescent="0.4"/>
  <cols>
    <col min="1" max="1" width="12.625" customWidth="1"/>
    <col min="2" max="7" width="10.625" customWidth="1"/>
    <col min="8" max="8" width="11.625" customWidth="1"/>
  </cols>
  <sheetData>
    <row r="1" spans="1:8" ht="19.5" x14ac:dyDescent="0.4">
      <c r="A1" s="15" t="s">
        <v>15</v>
      </c>
      <c r="B1" s="16"/>
      <c r="C1" s="16"/>
      <c r="D1" s="16"/>
      <c r="E1" s="16"/>
      <c r="F1" s="16"/>
      <c r="G1" s="16"/>
      <c r="H1" s="16"/>
    </row>
    <row r="2" spans="1:8" ht="19.5" thickBot="1" x14ac:dyDescent="0.45">
      <c r="H2" s="1" t="s">
        <v>0</v>
      </c>
    </row>
    <row r="3" spans="1:8" x14ac:dyDescent="0.4">
      <c r="A3" s="17" t="s">
        <v>1</v>
      </c>
      <c r="B3" s="19" t="s">
        <v>2</v>
      </c>
      <c r="C3" s="19" t="s">
        <v>3</v>
      </c>
      <c r="D3" s="19"/>
      <c r="E3" s="19"/>
      <c r="F3" s="19"/>
      <c r="G3" s="19"/>
      <c r="H3" s="21" t="s">
        <v>4</v>
      </c>
    </row>
    <row r="4" spans="1:8" ht="19.5" thickBot="1" x14ac:dyDescent="0.45">
      <c r="A4" s="18"/>
      <c r="B4" s="20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22"/>
    </row>
    <row r="5" spans="1:8" ht="19.5" thickTop="1" x14ac:dyDescent="0.4">
      <c r="A5" s="3" t="s">
        <v>10</v>
      </c>
      <c r="B5" s="6">
        <v>16254000</v>
      </c>
      <c r="C5" s="6">
        <v>4583140</v>
      </c>
      <c r="D5" s="6">
        <v>3917920</v>
      </c>
      <c r="E5" s="6">
        <v>4109620</v>
      </c>
      <c r="F5" s="6">
        <v>3862980</v>
      </c>
      <c r="G5" s="6">
        <f>SUM(C5:F5)</f>
        <v>16473660</v>
      </c>
      <c r="H5" s="10">
        <f>G5/B5*100</f>
        <v>101.3514211886305</v>
      </c>
    </row>
    <row r="6" spans="1:8" x14ac:dyDescent="0.4">
      <c r="A6" s="2" t="s">
        <v>11</v>
      </c>
      <c r="B6" s="7">
        <v>16640000</v>
      </c>
      <c r="C6" s="7">
        <v>4259400</v>
      </c>
      <c r="D6" s="7">
        <v>3358360</v>
      </c>
      <c r="E6" s="7">
        <v>4171880</v>
      </c>
      <c r="F6" s="7">
        <v>4333390</v>
      </c>
      <c r="G6" s="7">
        <f>SUM(C6:F6)</f>
        <v>16123030</v>
      </c>
      <c r="H6" s="11">
        <f t="shared" ref="H6:H10" si="0">G6/B6*100</f>
        <v>96.89320913461539</v>
      </c>
    </row>
    <row r="7" spans="1:8" x14ac:dyDescent="0.4">
      <c r="A7" s="2" t="s">
        <v>12</v>
      </c>
      <c r="B7" s="7">
        <v>14103000</v>
      </c>
      <c r="C7" s="7">
        <v>4016070</v>
      </c>
      <c r="D7" s="7">
        <v>3333810</v>
      </c>
      <c r="E7" s="7">
        <v>3388670</v>
      </c>
      <c r="F7" s="7">
        <v>3050860</v>
      </c>
      <c r="G7" s="7">
        <f t="shared" ref="G7:G9" si="1">SUM(C7:F7)</f>
        <v>13789410</v>
      </c>
      <c r="H7" s="11">
        <f t="shared" si="0"/>
        <v>97.776430546692197</v>
      </c>
    </row>
    <row r="8" spans="1:8" x14ac:dyDescent="0.4">
      <c r="A8" s="2" t="s">
        <v>13</v>
      </c>
      <c r="B8" s="7">
        <v>17737000</v>
      </c>
      <c r="C8" s="7">
        <v>4105190</v>
      </c>
      <c r="D8" s="7">
        <v>3908280</v>
      </c>
      <c r="E8" s="7">
        <v>3997630</v>
      </c>
      <c r="F8" s="7">
        <v>4816990</v>
      </c>
      <c r="G8" s="7">
        <f t="shared" si="1"/>
        <v>16828090</v>
      </c>
      <c r="H8" s="11">
        <f t="shared" si="0"/>
        <v>94.875627219935737</v>
      </c>
    </row>
    <row r="9" spans="1:8" ht="19.5" thickBot="1" x14ac:dyDescent="0.45">
      <c r="A9" s="5" t="s">
        <v>14</v>
      </c>
      <c r="B9" s="8">
        <v>19558000</v>
      </c>
      <c r="C9" s="8">
        <v>4979690</v>
      </c>
      <c r="D9" s="8">
        <v>4119370</v>
      </c>
      <c r="E9" s="8">
        <v>5751200</v>
      </c>
      <c r="F9" s="8">
        <v>5981150</v>
      </c>
      <c r="G9" s="8">
        <f t="shared" si="1"/>
        <v>20831410</v>
      </c>
      <c r="H9" s="12">
        <f t="shared" si="0"/>
        <v>106.51094181409142</v>
      </c>
    </row>
    <row r="10" spans="1:8" ht="20.25" thickTop="1" thickBot="1" x14ac:dyDescent="0.45">
      <c r="A10" s="14" t="s">
        <v>9</v>
      </c>
      <c r="B10" s="9">
        <v>87291000</v>
      </c>
      <c r="C10" s="9">
        <f>SUM(C5:C9)</f>
        <v>21943490</v>
      </c>
      <c r="D10" s="9">
        <f>SUM(D5:D9)</f>
        <v>18637740</v>
      </c>
      <c r="E10" s="9">
        <f>SUM(E5:E9)</f>
        <v>21419000</v>
      </c>
      <c r="F10" s="9">
        <f>SUM(F5:F9)</f>
        <v>22045370</v>
      </c>
      <c r="G10" s="9">
        <f>SUM(G5:G9)</f>
        <v>84045600</v>
      </c>
      <c r="H10" s="13">
        <f t="shared" si="0"/>
        <v>96.282090937210015</v>
      </c>
    </row>
  </sheetData>
  <mergeCells count="5">
    <mergeCell ref="A1:H1"/>
    <mergeCell ref="H3:H4"/>
    <mergeCell ref="A3:A4"/>
    <mergeCell ref="B3:B4"/>
    <mergeCell ref="C3:G3"/>
  </mergeCells>
  <phoneticPr fontId="3"/>
  <pageMargins left="0.7" right="0.7" top="0.75" bottom="0.75" header="0.3" footer="0.3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2020年度</vt:lpstr>
      <vt:lpstr>2019年度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2021-07-17T23:54:58Z</dcterms:modified>
</cp:coreProperties>
</file>