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1_題材\模擬試験\2\"/>
    </mc:Choice>
  </mc:AlternateContent>
  <xr:revisionPtr revIDLastSave="0" documentId="13_ncr:1_{EA03D9DE-1CDB-4F06-A99C-C4861C05BAD9}" xr6:coauthVersionLast="45" xr6:coauthVersionMax="45" xr10:uidLastSave="{00000000-0000-0000-0000-000000000000}"/>
  <bookViews>
    <workbookView xWindow="1152" yWindow="1044" windowWidth="17952" windowHeight="11916" xr2:uid="{AA866552-CFE6-44DA-9BF6-F6305C3D9DBB}"/>
  </bookViews>
  <sheets>
    <sheet name="試験結果" sheetId="1" r:id="rId1"/>
    <sheet name="学部別" sheetId="2" r:id="rId2"/>
    <sheet name="日程" sheetId="3" r:id="rId3"/>
  </sheets>
  <definedNames>
    <definedName name="レポート">試験結果!$H$4:$H$48</definedName>
    <definedName name="学籍番号">試験結果!$C$4:$C$48</definedName>
    <definedName name="学年">試験結果!$E$4:$E$48</definedName>
    <definedName name="語学">試験結果!$F$4:$F$48</definedName>
    <definedName name="合計">試験結果!$J$4:$J$48</definedName>
    <definedName name="氏名">試験結果!$D$4:$D$48</definedName>
    <definedName name="受験番号">試験結果!$B$4:$B$48</definedName>
    <definedName name="小論文">試験結果!$G$4:$G$48</definedName>
    <definedName name="面接">試験結果!$I$4:$I$48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1" l="1"/>
  <c r="I49" i="1" l="1"/>
  <c r="H49" i="1"/>
  <c r="G49" i="1"/>
  <c r="F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9" i="1" l="1"/>
</calcChain>
</file>

<file path=xl/sharedStrings.xml><?xml version="1.0" encoding="utf-8"?>
<sst xmlns="http://schemas.openxmlformats.org/spreadsheetml/2006/main" count="184" uniqueCount="116">
  <si>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</si>
  <si>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</si>
  <si>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氏名</t>
    <rPh sb="0" eb="2">
      <t>シメイ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</si>
  <si>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</si>
  <si>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</si>
  <si>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B2013325</t>
    <phoneticPr fontId="2"/>
  </si>
  <si>
    <t>K2013018</t>
    <phoneticPr fontId="2"/>
  </si>
  <si>
    <t>B2013060</t>
    <phoneticPr fontId="2"/>
  </si>
  <si>
    <t>学部名</t>
    <rPh sb="0" eb="2">
      <t>ガクブ</t>
    </rPh>
    <rPh sb="2" eb="3">
      <t>メイ</t>
    </rPh>
    <phoneticPr fontId="6"/>
  </si>
  <si>
    <t>経済学部</t>
    <rPh sb="0" eb="2">
      <t>ケイザイ</t>
    </rPh>
    <rPh sb="2" eb="4">
      <t>ガクブ</t>
    </rPh>
    <phoneticPr fontId="6"/>
  </si>
  <si>
    <t>工学部</t>
    <rPh sb="0" eb="3">
      <t>コウガクブ</t>
    </rPh>
    <phoneticPr fontId="6"/>
  </si>
  <si>
    <t>商学部</t>
    <rPh sb="0" eb="2">
      <t>ショウガク</t>
    </rPh>
    <rPh sb="2" eb="3">
      <t>ブ</t>
    </rPh>
    <phoneticPr fontId="6"/>
  </si>
  <si>
    <t>情報学部</t>
    <rPh sb="0" eb="2">
      <t>ジョウホウ</t>
    </rPh>
    <rPh sb="2" eb="4">
      <t>ガクブ</t>
    </rPh>
    <phoneticPr fontId="6"/>
  </si>
  <si>
    <t>農学部</t>
    <rPh sb="0" eb="3">
      <t>ノウガクブ</t>
    </rPh>
    <phoneticPr fontId="6"/>
  </si>
  <si>
    <t>文学部</t>
    <rPh sb="0" eb="3">
      <t>ブンガクブ</t>
    </rPh>
    <phoneticPr fontId="6"/>
  </si>
  <si>
    <t>法学部</t>
    <rPh sb="0" eb="3">
      <t>ホウガクブ</t>
    </rPh>
    <phoneticPr fontId="6"/>
  </si>
  <si>
    <t>語学</t>
    <rPh sb="0" eb="2">
      <t>ゴガク</t>
    </rPh>
    <phoneticPr fontId="3"/>
  </si>
  <si>
    <t>小論文</t>
    <rPh sb="0" eb="1">
      <t>ショウ</t>
    </rPh>
    <rPh sb="1" eb="3">
      <t>ロンブン</t>
    </rPh>
    <phoneticPr fontId="3"/>
  </si>
  <si>
    <t>レポート</t>
    <phoneticPr fontId="2"/>
  </si>
  <si>
    <t>試験日程</t>
    <rPh sb="0" eb="4">
      <t>シケンニッテイ</t>
    </rPh>
    <phoneticPr fontId="6"/>
  </si>
  <si>
    <t>〇</t>
    <phoneticPr fontId="6"/>
  </si>
  <si>
    <t>×</t>
    <phoneticPr fontId="6"/>
  </si>
  <si>
    <t>試験日</t>
    <rPh sb="0" eb="3">
      <t>シケンビ</t>
    </rPh>
    <phoneticPr fontId="6"/>
  </si>
  <si>
    <t>学内プログラム試験結果</t>
    <rPh sb="0" eb="2">
      <t>ガクナイ</t>
    </rPh>
    <rPh sb="7" eb="9">
      <t>シケン</t>
    </rPh>
    <rPh sb="9" eb="11">
      <t>ケッカ</t>
    </rPh>
    <phoneticPr fontId="3"/>
  </si>
  <si>
    <t>評価</t>
    <rPh sb="0" eb="2">
      <t>ヒョウカ</t>
    </rPh>
    <phoneticPr fontId="3"/>
  </si>
  <si>
    <t>学年</t>
    <rPh sb="0" eb="2">
      <t>ガクネン</t>
    </rPh>
    <phoneticPr fontId="3"/>
  </si>
  <si>
    <t>※プログラムは2学年、3学年を対象とします。</t>
    <rPh sb="8" eb="10">
      <t>ガクネン</t>
    </rPh>
    <rPh sb="12" eb="14">
      <t>ガクネン</t>
    </rPh>
    <rPh sb="15" eb="17">
      <t>タイショウ</t>
    </rPh>
    <phoneticPr fontId="2"/>
  </si>
  <si>
    <t>学部別学年別受験者数</t>
    <rPh sb="0" eb="2">
      <t>ガクブ</t>
    </rPh>
    <rPh sb="2" eb="3">
      <t>ベツ</t>
    </rPh>
    <rPh sb="3" eb="5">
      <t>ガクネン</t>
    </rPh>
    <rPh sb="5" eb="6">
      <t>ベツ</t>
    </rPh>
    <rPh sb="6" eb="9">
      <t>ジュケンシャ</t>
    </rPh>
    <rPh sb="9" eb="10">
      <t>スウ</t>
    </rPh>
    <phoneticPr fontId="6"/>
  </si>
  <si>
    <t>面接</t>
    <rPh sb="0" eb="2">
      <t>メンセツ</t>
    </rPh>
    <phoneticPr fontId="2"/>
  </si>
  <si>
    <t>E2013020</t>
  </si>
  <si>
    <t>E2013022</t>
  </si>
  <si>
    <t>H2019028</t>
  </si>
  <si>
    <t>J2019120</t>
  </si>
  <si>
    <t>B2019048</t>
  </si>
  <si>
    <t>H2019018</t>
  </si>
  <si>
    <t>B2019156</t>
  </si>
  <si>
    <t>E2019049</t>
  </si>
  <si>
    <t>H2019221</t>
  </si>
  <si>
    <t>E2019086</t>
  </si>
  <si>
    <t>B2019153</t>
  </si>
  <si>
    <t>K2019113</t>
  </si>
  <si>
    <t>H2019446</t>
  </si>
  <si>
    <t>H2019039</t>
  </si>
  <si>
    <t>H2019067</t>
  </si>
  <si>
    <t>H2019098</t>
  </si>
  <si>
    <t>S2019260</t>
  </si>
  <si>
    <t>J2019021</t>
  </si>
  <si>
    <t>H2019201</t>
  </si>
  <si>
    <t>B2019045</t>
  </si>
  <si>
    <t>B2019316</t>
  </si>
  <si>
    <t>N2019156</t>
  </si>
  <si>
    <t>N2019051</t>
  </si>
  <si>
    <t>E2019237</t>
  </si>
  <si>
    <t>S2019110</t>
  </si>
  <si>
    <t>S2019044</t>
  </si>
  <si>
    <t>E2019133</t>
  </si>
  <si>
    <t>B2019027</t>
  </si>
  <si>
    <t>S2019231</t>
  </si>
  <si>
    <t>B2019167</t>
  </si>
  <si>
    <t>B2019076</t>
  </si>
  <si>
    <t>S2019186</t>
  </si>
  <si>
    <t>B2019056</t>
  </si>
  <si>
    <t>J2019010</t>
  </si>
  <si>
    <t>H2019012</t>
  </si>
  <si>
    <t>H2019153</t>
  </si>
  <si>
    <t>E2019391</t>
  </si>
  <si>
    <t>B2019128</t>
  </si>
  <si>
    <t>J2019082</t>
  </si>
  <si>
    <t>N2019078</t>
  </si>
  <si>
    <t>H2019108</t>
  </si>
  <si>
    <t>K2019043</t>
  </si>
  <si>
    <t>竹丘　里美</t>
    <rPh sb="0" eb="2">
      <t>タケオカ</t>
    </rPh>
    <rPh sb="3" eb="5">
      <t>サトミ</t>
    </rPh>
    <phoneticPr fontId="5"/>
  </si>
  <si>
    <t>山田　衛</t>
    <rPh sb="0" eb="2">
      <t>ヤマダ</t>
    </rPh>
    <rPh sb="3" eb="4">
      <t>マモル</t>
    </rPh>
    <phoneticPr fontId="5"/>
  </si>
  <si>
    <t>神崎　さと子</t>
    <rPh sb="0" eb="2">
      <t>カンザキ</t>
    </rPh>
    <rPh sb="5" eb="6">
      <t>コ</t>
    </rPh>
    <phoneticPr fontId="5"/>
  </si>
  <si>
    <t>本橋　純一</t>
    <rPh sb="0" eb="2">
      <t>モトハシ</t>
    </rPh>
    <rPh sb="3" eb="5">
      <t>ジュンイチ</t>
    </rPh>
    <phoneticPr fontId="5"/>
  </si>
  <si>
    <t>村岡　隆一</t>
    <rPh sb="0" eb="2">
      <t>ムラオカ</t>
    </rPh>
    <rPh sb="3" eb="5">
      <t>リュウイチ</t>
    </rPh>
    <phoneticPr fontId="5"/>
  </si>
  <si>
    <t>大石　愛</t>
    <rPh sb="0" eb="2">
      <t>オオイシ</t>
    </rPh>
    <rPh sb="3" eb="4">
      <t>アイ</t>
    </rPh>
    <phoneticPr fontId="5"/>
  </si>
  <si>
    <t>小松　弘美</t>
    <rPh sb="0" eb="2">
      <t>コマツ</t>
    </rPh>
    <rPh sb="3" eb="5">
      <t>ヒロミ</t>
    </rPh>
    <phoneticPr fontId="5"/>
  </si>
  <si>
    <t>上条　信吾</t>
    <rPh sb="0" eb="2">
      <t>カミジョウ</t>
    </rPh>
    <rPh sb="3" eb="5">
      <t>シンゴ</t>
    </rPh>
    <phoneticPr fontId="5"/>
  </si>
  <si>
    <t>島　信一郎</t>
    <rPh sb="0" eb="1">
      <t>シマ</t>
    </rPh>
    <rPh sb="2" eb="5">
      <t>シンイチロウ</t>
    </rPh>
    <phoneticPr fontId="5"/>
  </si>
  <si>
    <t>加藤　忠久</t>
    <rPh sb="0" eb="2">
      <t>カトウ</t>
    </rPh>
    <rPh sb="3" eb="5">
      <t>タダヒサ</t>
    </rPh>
    <phoneticPr fontId="5"/>
  </si>
  <si>
    <t>田中　義久</t>
    <rPh sb="0" eb="2">
      <t>タナカ</t>
    </rPh>
    <rPh sb="3" eb="5">
      <t>ヨシヒサ</t>
    </rPh>
    <phoneticPr fontId="5"/>
  </si>
  <si>
    <t>石岡　忠則</t>
    <rPh sb="0" eb="2">
      <t>イシオカ</t>
    </rPh>
    <rPh sb="3" eb="5">
      <t>タダノリ</t>
    </rPh>
    <phoneticPr fontId="5"/>
  </si>
  <si>
    <t>佐藤　彩子</t>
    <rPh sb="0" eb="2">
      <t>サトウ</t>
    </rPh>
    <rPh sb="3" eb="5">
      <t>アヤコ</t>
    </rPh>
    <phoneticPr fontId="5"/>
  </si>
  <si>
    <t>山本　文子</t>
    <rPh sb="0" eb="2">
      <t>ヤマモト</t>
    </rPh>
    <rPh sb="3" eb="5">
      <t>フミコ</t>
    </rPh>
    <phoneticPr fontId="5"/>
  </si>
  <si>
    <t>奥田　奈緒美</t>
    <rPh sb="0" eb="2">
      <t>オクダ</t>
    </rPh>
    <rPh sb="3" eb="6">
      <t>ナオミ</t>
    </rPh>
    <phoneticPr fontId="5"/>
  </si>
  <si>
    <t>浅岡　剛</t>
    <rPh sb="0" eb="2">
      <t>アサオカ</t>
    </rPh>
    <rPh sb="3" eb="4">
      <t>ツヨシ</t>
    </rPh>
    <phoneticPr fontId="5"/>
  </si>
  <si>
    <t>池上　真治</t>
    <rPh sb="0" eb="2">
      <t>イケガミ</t>
    </rPh>
    <rPh sb="3" eb="5">
      <t>シンジ</t>
    </rPh>
    <phoneticPr fontId="5"/>
  </si>
  <si>
    <t>古河　祐樹</t>
    <rPh sb="0" eb="2">
      <t>フルカワ</t>
    </rPh>
    <rPh sb="3" eb="5">
      <t>ユウキ</t>
    </rPh>
    <phoneticPr fontId="5"/>
  </si>
  <si>
    <t>渡辺　恵子</t>
    <rPh sb="0" eb="2">
      <t>ワタナベ</t>
    </rPh>
    <rPh sb="3" eb="5">
      <t>ケイコ</t>
    </rPh>
    <phoneticPr fontId="5"/>
  </si>
  <si>
    <t>辻　利康</t>
    <rPh sb="0" eb="1">
      <t>ツジ</t>
    </rPh>
    <rPh sb="2" eb="4">
      <t>トシヤス</t>
    </rPh>
    <phoneticPr fontId="5"/>
  </si>
  <si>
    <t>宮川　いずみ</t>
    <rPh sb="0" eb="2">
      <t>ミヤガワ</t>
    </rPh>
    <phoneticPr fontId="5"/>
  </si>
  <si>
    <t>西宮　まり</t>
    <rPh sb="0" eb="2">
      <t>ニシノミヤ</t>
    </rPh>
    <phoneticPr fontId="5"/>
  </si>
  <si>
    <t>岩瀬　夏喜</t>
    <rPh sb="0" eb="2">
      <t>イワセ</t>
    </rPh>
    <rPh sb="3" eb="5">
      <t>ナツキ</t>
    </rPh>
    <phoneticPr fontId="6"/>
  </si>
  <si>
    <t>梅原　康弘</t>
    <rPh sb="0" eb="2">
      <t>ウメハラ</t>
    </rPh>
    <rPh sb="3" eb="5">
      <t>ヤスヒロ</t>
    </rPh>
    <phoneticPr fontId="6"/>
  </si>
  <si>
    <t>大谷　晴香</t>
    <rPh sb="0" eb="2">
      <t>オオタニ</t>
    </rPh>
    <rPh sb="3" eb="5">
      <t>ハルカ</t>
    </rPh>
    <phoneticPr fontId="6"/>
  </si>
  <si>
    <t>奥村　彰</t>
    <rPh sb="0" eb="2">
      <t>オクムラ</t>
    </rPh>
    <rPh sb="3" eb="4">
      <t>アキラ</t>
    </rPh>
    <phoneticPr fontId="6"/>
  </si>
  <si>
    <t>梶村　元</t>
    <rPh sb="0" eb="2">
      <t>カジムラ</t>
    </rPh>
    <rPh sb="3" eb="4">
      <t>ハジメ</t>
    </rPh>
    <phoneticPr fontId="6"/>
  </si>
  <si>
    <t>衣川　新次</t>
    <rPh sb="0" eb="2">
      <t>キヌガワ</t>
    </rPh>
    <rPh sb="3" eb="5">
      <t>シンジ</t>
    </rPh>
    <phoneticPr fontId="6"/>
  </si>
  <si>
    <t>久保　義郎</t>
    <rPh sb="0" eb="2">
      <t>クボ</t>
    </rPh>
    <rPh sb="3" eb="5">
      <t>ヨシロウ</t>
    </rPh>
    <phoneticPr fontId="6"/>
  </si>
  <si>
    <t>黒瀬　直之</t>
    <rPh sb="0" eb="2">
      <t>クロセ</t>
    </rPh>
    <rPh sb="3" eb="5">
      <t>ナオユキ</t>
    </rPh>
    <phoneticPr fontId="6"/>
  </si>
  <si>
    <t>小西　祐輝</t>
    <rPh sb="0" eb="2">
      <t>コニシ</t>
    </rPh>
    <rPh sb="3" eb="5">
      <t>ユウキ</t>
    </rPh>
    <phoneticPr fontId="6"/>
  </si>
  <si>
    <t>高橋　行雄</t>
    <rPh sb="0" eb="2">
      <t>タカハシ</t>
    </rPh>
    <rPh sb="3" eb="5">
      <t>ユキオ</t>
    </rPh>
    <phoneticPr fontId="6"/>
  </si>
  <si>
    <t>谷垣　昌也</t>
    <rPh sb="0" eb="2">
      <t>タニガキ</t>
    </rPh>
    <rPh sb="3" eb="5">
      <t>マサヤ</t>
    </rPh>
    <phoneticPr fontId="6"/>
  </si>
  <si>
    <t>谷口　直子</t>
    <rPh sb="0" eb="2">
      <t>タニグチ</t>
    </rPh>
    <rPh sb="3" eb="5">
      <t>ナオコ</t>
    </rPh>
    <phoneticPr fontId="6"/>
  </si>
  <si>
    <t>辻　海晴</t>
    <rPh sb="0" eb="1">
      <t>ツジ</t>
    </rPh>
    <rPh sb="2" eb="4">
      <t>ミハル</t>
    </rPh>
    <phoneticPr fontId="6"/>
  </si>
  <si>
    <t>戸川　敦司</t>
    <rPh sb="0" eb="2">
      <t>トガワ</t>
    </rPh>
    <rPh sb="3" eb="5">
      <t>アツシ</t>
    </rPh>
    <phoneticPr fontId="6"/>
  </si>
  <si>
    <t>中村　晶子</t>
    <rPh sb="0" eb="2">
      <t>ナカムラ</t>
    </rPh>
    <rPh sb="3" eb="5">
      <t>アキコ</t>
    </rPh>
    <phoneticPr fontId="6"/>
  </si>
  <si>
    <t>野口　尚行</t>
    <rPh sb="0" eb="2">
      <t>ノグチ</t>
    </rPh>
    <rPh sb="3" eb="5">
      <t>ナオユキ</t>
    </rPh>
    <phoneticPr fontId="6"/>
  </si>
  <si>
    <t>広川　尚樹</t>
    <rPh sb="0" eb="2">
      <t>ヒロカワ</t>
    </rPh>
    <rPh sb="3" eb="5">
      <t>ナオキ</t>
    </rPh>
    <phoneticPr fontId="6"/>
  </si>
  <si>
    <t>堀　愛美</t>
    <rPh sb="0" eb="1">
      <t>ホリ</t>
    </rPh>
    <rPh sb="2" eb="4">
      <t>アイミ</t>
    </rPh>
    <phoneticPr fontId="6"/>
  </si>
  <si>
    <t>松井　美鈴</t>
    <rPh sb="0" eb="2">
      <t>マツイ</t>
    </rPh>
    <rPh sb="3" eb="5">
      <t>ミスズ</t>
    </rPh>
    <phoneticPr fontId="6"/>
  </si>
  <si>
    <t>宮前　涼子</t>
    <rPh sb="0" eb="2">
      <t>ミヤマエ</t>
    </rPh>
    <rPh sb="3" eb="5">
      <t>リョウコ</t>
    </rPh>
    <phoneticPr fontId="6"/>
  </si>
  <si>
    <t>矢口　美菜</t>
    <rPh sb="0" eb="2">
      <t>ヤグチ</t>
    </rPh>
    <rPh sb="3" eb="5">
      <t>ミナ</t>
    </rPh>
    <phoneticPr fontId="6"/>
  </si>
  <si>
    <t>矢野　荘介</t>
    <rPh sb="0" eb="2">
      <t>ヤノ</t>
    </rPh>
    <rPh sb="3" eb="5">
      <t>ソウスケ</t>
    </rPh>
    <phoneticPr fontId="6"/>
  </si>
  <si>
    <t>渡辺　剛志</t>
    <rPh sb="0" eb="2">
      <t>ワタナベ</t>
    </rPh>
    <rPh sb="3" eb="5">
      <t>ツヨシ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</si>
</sst>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/m/d\(aaa\)"/>
    <numFmt numFmtId="178" formatCode="0&quot;学年&quot;"/>
    <numFmt numFmtId="179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rgb="FF000000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rgb="FF000000"/>
      <name val="游ゴシック"/>
      <family val="3"/>
      <charset val="128"/>
    </font>
    <font>
      <sz val="10"/>
      <color theme="1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5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7" fillId="0" borderId="0" xfId="0" applyFont="1">
      <alignment vertical="center"/>
    </xf>
    <xf numFmtId="176" fontId="1" fillId="0" borderId="1" xfId="0" applyNumberFormat="1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8" fillId="0" borderId="0" xfId="0" applyFont="1" applyAlignment="1">
      <alignment horizontal="right" vertical="center"/>
    </xf>
    <xf numFmtId="178" fontId="4" fillId="2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272F8-7B34-4A47-9A4A-76E470DAA906}">
  <dimension ref="B1:K49"/>
  <sheetViews>
    <sheetView tabSelected="1" workbookViewId="0"/>
  </sheetViews>
  <sheetFormatPr defaultColWidth="9" defaultRowHeight="18" x14ac:dyDescent="0.45"/>
  <cols>
    <col min="1" max="1" width="3.59765625" style="1" customWidth="1"/>
    <col min="2" max="2" width="9.19921875" style="1" customWidth="1"/>
    <col min="3" max="4" width="13.59765625" style="1" customWidth="1"/>
    <col min="5" max="5" width="5.5" style="1" customWidth="1"/>
    <col min="6" max="10" width="9.59765625" style="1" customWidth="1"/>
    <col min="11" max="16384" width="9" style="1"/>
  </cols>
  <sheetData>
    <row r="1" spans="2:11" ht="22.2" x14ac:dyDescent="0.45">
      <c r="B1" s="9" t="s">
        <v>23</v>
      </c>
    </row>
    <row r="2" spans="2:11" x14ac:dyDescent="0.45">
      <c r="K2" s="12" t="s">
        <v>26</v>
      </c>
    </row>
    <row r="3" spans="2:11" x14ac:dyDescent="0.45">
      <c r="B3" s="2" t="s">
        <v>0</v>
      </c>
      <c r="C3" s="2" t="s">
        <v>1</v>
      </c>
      <c r="D3" s="2" t="s">
        <v>2</v>
      </c>
      <c r="E3" s="2" t="s">
        <v>25</v>
      </c>
      <c r="F3" s="2" t="s">
        <v>16</v>
      </c>
      <c r="G3" s="2" t="s">
        <v>17</v>
      </c>
      <c r="H3" s="2" t="s">
        <v>18</v>
      </c>
      <c r="I3" s="2" t="s">
        <v>28</v>
      </c>
      <c r="J3" s="2" t="s">
        <v>3</v>
      </c>
      <c r="K3" s="2" t="s">
        <v>24</v>
      </c>
    </row>
    <row r="4" spans="2:11" x14ac:dyDescent="0.45">
      <c r="B4" s="3">
        <v>1001</v>
      </c>
      <c r="C4" s="3" t="s">
        <v>31</v>
      </c>
      <c r="D4" s="15" t="s">
        <v>71</v>
      </c>
      <c r="E4" s="4">
        <v>2</v>
      </c>
      <c r="F4" s="3">
        <v>64</v>
      </c>
      <c r="G4" s="3">
        <v>84</v>
      </c>
      <c r="H4" s="3">
        <v>76</v>
      </c>
      <c r="I4" s="3">
        <v>72</v>
      </c>
      <c r="J4" s="3">
        <f t="shared" ref="J4:J48" si="0">SUM(F4:I4)</f>
        <v>296</v>
      </c>
      <c r="K4" s="4"/>
    </row>
    <row r="5" spans="2:11" x14ac:dyDescent="0.45">
      <c r="B5" s="3">
        <v>1002</v>
      </c>
      <c r="C5" s="3" t="s">
        <v>52</v>
      </c>
      <c r="D5" s="15" t="s">
        <v>92</v>
      </c>
      <c r="E5" s="4">
        <v>3</v>
      </c>
      <c r="F5" s="3">
        <v>64</v>
      </c>
      <c r="G5" s="3">
        <v>68</v>
      </c>
      <c r="H5" s="3">
        <v>88</v>
      </c>
      <c r="I5" s="3">
        <v>68</v>
      </c>
      <c r="J5" s="3">
        <f t="shared" si="0"/>
        <v>288</v>
      </c>
      <c r="K5" s="4"/>
    </row>
    <row r="6" spans="2:11" x14ac:dyDescent="0.45">
      <c r="B6" s="3">
        <v>1003</v>
      </c>
      <c r="C6" s="3" t="s">
        <v>45</v>
      </c>
      <c r="D6" s="15" t="s">
        <v>72</v>
      </c>
      <c r="E6" s="4">
        <v>2</v>
      </c>
      <c r="F6" s="3">
        <v>72</v>
      </c>
      <c r="G6" s="3">
        <v>76</v>
      </c>
      <c r="H6" s="3">
        <v>88</v>
      </c>
      <c r="I6" s="3">
        <v>84</v>
      </c>
      <c r="J6" s="3">
        <f t="shared" si="0"/>
        <v>320</v>
      </c>
      <c r="K6" s="4"/>
    </row>
    <row r="7" spans="2:11" x14ac:dyDescent="0.45">
      <c r="B7" s="3">
        <v>1004</v>
      </c>
      <c r="C7" s="3" t="s">
        <v>65</v>
      </c>
      <c r="D7" s="15" t="s">
        <v>93</v>
      </c>
      <c r="E7" s="4">
        <v>3</v>
      </c>
      <c r="F7" s="3">
        <v>80</v>
      </c>
      <c r="G7" s="3">
        <v>30</v>
      </c>
      <c r="H7" s="3">
        <v>76</v>
      </c>
      <c r="I7" s="3">
        <v>56</v>
      </c>
      <c r="J7" s="3">
        <f t="shared" si="0"/>
        <v>242</v>
      </c>
      <c r="K7" s="4"/>
    </row>
    <row r="8" spans="2:11" x14ac:dyDescent="0.45">
      <c r="B8" s="3">
        <v>1005</v>
      </c>
      <c r="C8" s="3" t="s">
        <v>36</v>
      </c>
      <c r="D8" s="15" t="s">
        <v>73</v>
      </c>
      <c r="E8" s="4">
        <v>2</v>
      </c>
      <c r="F8" s="3">
        <v>60</v>
      </c>
      <c r="G8" s="3">
        <v>52</v>
      </c>
      <c r="H8" s="3">
        <v>64</v>
      </c>
      <c r="I8" s="3">
        <v>40</v>
      </c>
      <c r="J8" s="3">
        <f t="shared" si="0"/>
        <v>216</v>
      </c>
      <c r="K8" s="4"/>
    </row>
    <row r="9" spans="2:11" x14ac:dyDescent="0.45">
      <c r="B9" s="3">
        <v>1006</v>
      </c>
      <c r="C9" s="3" t="s">
        <v>46</v>
      </c>
      <c r="D9" s="15" t="s">
        <v>74</v>
      </c>
      <c r="E9" s="4">
        <v>2</v>
      </c>
      <c r="F9" s="3">
        <v>26</v>
      </c>
      <c r="G9" s="3">
        <v>34</v>
      </c>
      <c r="H9" s="3">
        <v>38</v>
      </c>
      <c r="I9" s="3">
        <v>29</v>
      </c>
      <c r="J9" s="3">
        <f t="shared" si="0"/>
        <v>127</v>
      </c>
      <c r="K9" s="4"/>
    </row>
    <row r="10" spans="2:11" x14ac:dyDescent="0.45">
      <c r="B10" s="3">
        <v>1007</v>
      </c>
      <c r="C10" s="3" t="s">
        <v>62</v>
      </c>
      <c r="D10" s="15" t="s">
        <v>94</v>
      </c>
      <c r="E10" s="4">
        <v>3</v>
      </c>
      <c r="F10" s="3">
        <v>76</v>
      </c>
      <c r="G10" s="3">
        <v>88</v>
      </c>
      <c r="H10" s="3">
        <v>100</v>
      </c>
      <c r="I10" s="3">
        <v>100</v>
      </c>
      <c r="J10" s="3">
        <f t="shared" si="0"/>
        <v>364</v>
      </c>
      <c r="K10" s="4"/>
    </row>
    <row r="11" spans="2:11" x14ac:dyDescent="0.45">
      <c r="B11" s="3">
        <v>1008</v>
      </c>
      <c r="C11" s="3" t="s">
        <v>53</v>
      </c>
      <c r="D11" s="15" t="s">
        <v>95</v>
      </c>
      <c r="E11" s="4">
        <v>3</v>
      </c>
      <c r="F11" s="3">
        <v>72</v>
      </c>
      <c r="G11" s="3">
        <v>40</v>
      </c>
      <c r="H11" s="3">
        <v>100</v>
      </c>
      <c r="I11" s="3">
        <v>80</v>
      </c>
      <c r="J11" s="3">
        <f t="shared" si="0"/>
        <v>292</v>
      </c>
      <c r="K11" s="4"/>
    </row>
    <row r="12" spans="2:11" x14ac:dyDescent="0.45">
      <c r="B12" s="3">
        <v>1009</v>
      </c>
      <c r="C12" s="3" t="s">
        <v>37</v>
      </c>
      <c r="D12" s="15" t="s">
        <v>75</v>
      </c>
      <c r="E12" s="4">
        <v>2</v>
      </c>
      <c r="F12" s="3">
        <v>24</v>
      </c>
      <c r="G12" s="3">
        <v>32</v>
      </c>
      <c r="H12" s="3">
        <v>36</v>
      </c>
      <c r="I12" s="3">
        <v>56</v>
      </c>
      <c r="J12" s="3">
        <f t="shared" si="0"/>
        <v>148</v>
      </c>
      <c r="K12" s="4"/>
    </row>
    <row r="13" spans="2:11" x14ac:dyDescent="0.45">
      <c r="B13" s="3">
        <v>1010</v>
      </c>
      <c r="C13" s="3" t="s">
        <v>66</v>
      </c>
      <c r="D13" s="15" t="s">
        <v>96</v>
      </c>
      <c r="E13" s="4">
        <v>3</v>
      </c>
      <c r="F13" s="3">
        <v>56</v>
      </c>
      <c r="G13" s="3">
        <v>96</v>
      </c>
      <c r="H13" s="3">
        <v>80</v>
      </c>
      <c r="I13" s="3">
        <v>76</v>
      </c>
      <c r="J13" s="3">
        <f t="shared" si="0"/>
        <v>308</v>
      </c>
      <c r="K13" s="4"/>
    </row>
    <row r="14" spans="2:11" x14ac:dyDescent="0.45">
      <c r="B14" s="3">
        <v>1011</v>
      </c>
      <c r="C14" s="3" t="s">
        <v>38</v>
      </c>
      <c r="D14" s="15" t="s">
        <v>76</v>
      </c>
      <c r="E14" s="4">
        <v>2</v>
      </c>
      <c r="F14" s="3">
        <v>76</v>
      </c>
      <c r="G14" s="3">
        <v>52</v>
      </c>
      <c r="H14" s="3">
        <v>48</v>
      </c>
      <c r="I14" s="3">
        <v>64</v>
      </c>
      <c r="J14" s="3">
        <f t="shared" si="0"/>
        <v>240</v>
      </c>
      <c r="K14" s="4"/>
    </row>
    <row r="15" spans="2:11" x14ac:dyDescent="0.45">
      <c r="B15" s="3">
        <v>1012</v>
      </c>
      <c r="C15" s="3" t="s">
        <v>54</v>
      </c>
      <c r="D15" s="15" t="s">
        <v>97</v>
      </c>
      <c r="E15" s="4">
        <v>3</v>
      </c>
      <c r="F15" s="3">
        <v>44</v>
      </c>
      <c r="G15" s="3">
        <v>72</v>
      </c>
      <c r="H15" s="3">
        <v>44</v>
      </c>
      <c r="I15" s="3">
        <v>60</v>
      </c>
      <c r="J15" s="3">
        <f t="shared" si="0"/>
        <v>220</v>
      </c>
      <c r="K15" s="4"/>
    </row>
    <row r="16" spans="2:11" x14ac:dyDescent="0.45">
      <c r="B16" s="3">
        <v>1013</v>
      </c>
      <c r="C16" s="3" t="s">
        <v>39</v>
      </c>
      <c r="D16" s="15" t="s">
        <v>77</v>
      </c>
      <c r="E16" s="4">
        <v>2</v>
      </c>
      <c r="F16" s="3">
        <v>24</v>
      </c>
      <c r="G16" s="3">
        <v>8</v>
      </c>
      <c r="H16" s="3">
        <v>4</v>
      </c>
      <c r="I16" s="3">
        <v>12</v>
      </c>
      <c r="J16" s="3">
        <f t="shared" si="0"/>
        <v>48</v>
      </c>
      <c r="K16" s="4"/>
    </row>
    <row r="17" spans="2:11" x14ac:dyDescent="0.45">
      <c r="B17" s="3">
        <v>1014</v>
      </c>
      <c r="C17" s="3" t="s">
        <v>55</v>
      </c>
      <c r="D17" s="15" t="s">
        <v>98</v>
      </c>
      <c r="E17" s="4">
        <v>3</v>
      </c>
      <c r="F17" s="3">
        <v>72</v>
      </c>
      <c r="G17" s="3">
        <v>56</v>
      </c>
      <c r="H17" s="3">
        <v>72</v>
      </c>
      <c r="I17" s="3">
        <v>88</v>
      </c>
      <c r="J17" s="3">
        <f t="shared" si="0"/>
        <v>288</v>
      </c>
      <c r="K17" s="4"/>
    </row>
    <row r="18" spans="2:11" x14ac:dyDescent="0.45">
      <c r="B18" s="3">
        <v>1015</v>
      </c>
      <c r="C18" s="3" t="s">
        <v>63</v>
      </c>
      <c r="D18" s="15" t="s">
        <v>99</v>
      </c>
      <c r="E18" s="4">
        <v>3</v>
      </c>
      <c r="F18" s="3">
        <v>88</v>
      </c>
      <c r="G18" s="3">
        <v>64</v>
      </c>
      <c r="H18" s="3">
        <v>88</v>
      </c>
      <c r="I18" s="3">
        <v>92</v>
      </c>
      <c r="J18" s="3">
        <f t="shared" si="0"/>
        <v>332</v>
      </c>
      <c r="K18" s="4"/>
    </row>
    <row r="19" spans="2:11" x14ac:dyDescent="0.45">
      <c r="B19" s="3">
        <v>1016</v>
      </c>
      <c r="C19" s="3" t="s">
        <v>47</v>
      </c>
      <c r="D19" s="15" t="s">
        <v>78</v>
      </c>
      <c r="E19" s="4">
        <v>2</v>
      </c>
      <c r="F19" s="3">
        <v>84</v>
      </c>
      <c r="G19" s="3">
        <v>76</v>
      </c>
      <c r="H19" s="3">
        <v>92</v>
      </c>
      <c r="I19" s="3">
        <v>96</v>
      </c>
      <c r="J19" s="3">
        <f t="shared" si="0"/>
        <v>348</v>
      </c>
      <c r="K19" s="4"/>
    </row>
    <row r="20" spans="2:11" x14ac:dyDescent="0.45">
      <c r="B20" s="3">
        <v>1017</v>
      </c>
      <c r="C20" s="3" t="s">
        <v>67</v>
      </c>
      <c r="D20" s="15" t="s">
        <v>100</v>
      </c>
      <c r="E20" s="4">
        <v>3</v>
      </c>
      <c r="F20" s="3">
        <v>84</v>
      </c>
      <c r="G20" s="3">
        <v>88</v>
      </c>
      <c r="H20" s="3">
        <v>88</v>
      </c>
      <c r="I20" s="3">
        <v>100</v>
      </c>
      <c r="J20" s="3">
        <f t="shared" si="0"/>
        <v>360</v>
      </c>
      <c r="K20" s="4"/>
    </row>
    <row r="21" spans="2:11" x14ac:dyDescent="0.45">
      <c r="B21" s="3">
        <v>1018</v>
      </c>
      <c r="C21" s="3" t="s">
        <v>40</v>
      </c>
      <c r="D21" s="15" t="s">
        <v>79</v>
      </c>
      <c r="E21" s="4">
        <v>2</v>
      </c>
      <c r="F21" s="3">
        <v>68</v>
      </c>
      <c r="G21" s="3">
        <v>68</v>
      </c>
      <c r="H21" s="3">
        <v>84</v>
      </c>
      <c r="I21" s="3">
        <v>80</v>
      </c>
      <c r="J21" s="3">
        <f t="shared" si="0"/>
        <v>300</v>
      </c>
      <c r="K21" s="4"/>
    </row>
    <row r="22" spans="2:11" x14ac:dyDescent="0.45">
      <c r="B22" s="3">
        <v>1019</v>
      </c>
      <c r="C22" s="3" t="s">
        <v>56</v>
      </c>
      <c r="D22" s="15" t="s">
        <v>101</v>
      </c>
      <c r="E22" s="4">
        <v>3</v>
      </c>
      <c r="F22" s="3">
        <v>56</v>
      </c>
      <c r="G22" s="3">
        <v>48</v>
      </c>
      <c r="H22" s="3">
        <v>40</v>
      </c>
      <c r="I22" s="3">
        <v>56</v>
      </c>
      <c r="J22" s="3">
        <f t="shared" si="0"/>
        <v>200</v>
      </c>
      <c r="K22" s="4"/>
    </row>
    <row r="23" spans="2:11" x14ac:dyDescent="0.45">
      <c r="B23" s="3">
        <v>1020</v>
      </c>
      <c r="C23" s="3" t="s">
        <v>5</v>
      </c>
      <c r="D23" s="15" t="s">
        <v>102</v>
      </c>
      <c r="E23" s="4">
        <v>3</v>
      </c>
      <c r="F23" s="3">
        <v>44</v>
      </c>
      <c r="G23" s="3">
        <v>56</v>
      </c>
      <c r="H23" s="3">
        <v>48</v>
      </c>
      <c r="I23" s="3">
        <v>60</v>
      </c>
      <c r="J23" s="3">
        <f t="shared" si="0"/>
        <v>208</v>
      </c>
      <c r="K23" s="4"/>
    </row>
    <row r="24" spans="2:11" x14ac:dyDescent="0.45">
      <c r="B24" s="3">
        <v>1021</v>
      </c>
      <c r="C24" s="3" t="s">
        <v>68</v>
      </c>
      <c r="D24" s="15" t="s">
        <v>103</v>
      </c>
      <c r="E24" s="4">
        <v>3</v>
      </c>
      <c r="F24" s="3">
        <v>60</v>
      </c>
      <c r="G24" s="3">
        <v>44</v>
      </c>
      <c r="H24" s="3">
        <v>72</v>
      </c>
      <c r="I24" s="3">
        <v>80</v>
      </c>
      <c r="J24" s="3">
        <f t="shared" si="0"/>
        <v>256</v>
      </c>
      <c r="K24" s="4"/>
    </row>
    <row r="25" spans="2:11" x14ac:dyDescent="0.45">
      <c r="B25" s="3">
        <v>1022</v>
      </c>
      <c r="C25" s="3" t="s">
        <v>57</v>
      </c>
      <c r="D25" s="15" t="s">
        <v>104</v>
      </c>
      <c r="E25" s="4">
        <v>3</v>
      </c>
      <c r="F25" s="3">
        <v>64</v>
      </c>
      <c r="G25" s="3">
        <v>72</v>
      </c>
      <c r="H25" s="3">
        <v>56</v>
      </c>
      <c r="I25" s="3">
        <v>68</v>
      </c>
      <c r="J25" s="3">
        <f t="shared" si="0"/>
        <v>260</v>
      </c>
      <c r="K25" s="4"/>
    </row>
    <row r="26" spans="2:11" x14ac:dyDescent="0.45">
      <c r="B26" s="3">
        <v>1023</v>
      </c>
      <c r="C26" s="3" t="s">
        <v>34</v>
      </c>
      <c r="D26" s="15" t="s">
        <v>80</v>
      </c>
      <c r="E26" s="4">
        <v>2</v>
      </c>
      <c r="F26" s="3">
        <v>64</v>
      </c>
      <c r="G26" s="3">
        <v>64</v>
      </c>
      <c r="H26" s="3">
        <v>68</v>
      </c>
      <c r="I26" s="3">
        <v>72</v>
      </c>
      <c r="J26" s="3">
        <f t="shared" si="0"/>
        <v>268</v>
      </c>
      <c r="K26" s="4"/>
    </row>
    <row r="27" spans="2:11" x14ac:dyDescent="0.45">
      <c r="B27" s="3">
        <v>1024</v>
      </c>
      <c r="C27" s="3" t="s">
        <v>58</v>
      </c>
      <c r="D27" s="15" t="s">
        <v>105</v>
      </c>
      <c r="E27" s="4">
        <v>3</v>
      </c>
      <c r="F27" s="3">
        <v>76</v>
      </c>
      <c r="G27" s="3">
        <v>24</v>
      </c>
      <c r="H27" s="3">
        <v>60</v>
      </c>
      <c r="I27" s="3">
        <v>52</v>
      </c>
      <c r="J27" s="3">
        <f t="shared" si="0"/>
        <v>212</v>
      </c>
      <c r="K27" s="4"/>
    </row>
    <row r="28" spans="2:11" x14ac:dyDescent="0.45">
      <c r="B28" s="3">
        <v>1025</v>
      </c>
      <c r="C28" s="3" t="s">
        <v>32</v>
      </c>
      <c r="D28" s="15" t="s">
        <v>81</v>
      </c>
      <c r="E28" s="4">
        <v>2</v>
      </c>
      <c r="F28" s="3">
        <v>60</v>
      </c>
      <c r="G28" s="3">
        <v>48</v>
      </c>
      <c r="H28" s="3">
        <v>52</v>
      </c>
      <c r="I28" s="3">
        <v>64</v>
      </c>
      <c r="J28" s="3">
        <f t="shared" si="0"/>
        <v>224</v>
      </c>
      <c r="K28" s="4"/>
    </row>
    <row r="29" spans="2:11" x14ac:dyDescent="0.45">
      <c r="B29" s="3">
        <v>1026</v>
      </c>
      <c r="C29" s="3" t="s">
        <v>41</v>
      </c>
      <c r="D29" s="15" t="s">
        <v>82</v>
      </c>
      <c r="E29" s="4">
        <v>2</v>
      </c>
      <c r="F29" s="3">
        <v>96</v>
      </c>
      <c r="G29" s="3">
        <v>68</v>
      </c>
      <c r="H29" s="3">
        <v>48</v>
      </c>
      <c r="I29" s="3">
        <v>72</v>
      </c>
      <c r="J29" s="3">
        <f t="shared" si="0"/>
        <v>284</v>
      </c>
      <c r="K29" s="4"/>
    </row>
    <row r="30" spans="2:11" x14ac:dyDescent="0.45">
      <c r="B30" s="3">
        <v>1027</v>
      </c>
      <c r="C30" s="3" t="s">
        <v>59</v>
      </c>
      <c r="D30" s="15" t="s">
        <v>106</v>
      </c>
      <c r="E30" s="4">
        <v>3</v>
      </c>
      <c r="F30" s="3">
        <v>48</v>
      </c>
      <c r="G30" s="3">
        <v>72</v>
      </c>
      <c r="H30" s="3">
        <v>80</v>
      </c>
      <c r="I30" s="3">
        <v>68</v>
      </c>
      <c r="J30" s="3">
        <f t="shared" si="0"/>
        <v>268</v>
      </c>
      <c r="K30" s="4"/>
    </row>
    <row r="31" spans="2:11" x14ac:dyDescent="0.45">
      <c r="B31" s="3">
        <v>1028</v>
      </c>
      <c r="C31" s="3" t="s">
        <v>29</v>
      </c>
      <c r="D31" s="15" t="s">
        <v>107</v>
      </c>
      <c r="E31" s="4">
        <v>3</v>
      </c>
      <c r="F31" s="3">
        <v>52</v>
      </c>
      <c r="G31" s="3">
        <v>60</v>
      </c>
      <c r="H31" s="3">
        <v>60</v>
      </c>
      <c r="I31" s="3">
        <v>80</v>
      </c>
      <c r="J31" s="3">
        <f t="shared" si="0"/>
        <v>252</v>
      </c>
      <c r="K31" s="4"/>
    </row>
    <row r="32" spans="2:11" x14ac:dyDescent="0.45">
      <c r="B32" s="3">
        <v>1029</v>
      </c>
      <c r="C32" s="3" t="s">
        <v>42</v>
      </c>
      <c r="D32" s="15" t="s">
        <v>83</v>
      </c>
      <c r="E32" s="4">
        <v>2</v>
      </c>
      <c r="F32" s="3">
        <v>76</v>
      </c>
      <c r="G32" s="3">
        <v>56</v>
      </c>
      <c r="H32" s="3">
        <v>56</v>
      </c>
      <c r="I32" s="3">
        <v>60</v>
      </c>
      <c r="J32" s="3">
        <f t="shared" si="0"/>
        <v>248</v>
      </c>
      <c r="K32" s="4"/>
    </row>
    <row r="33" spans="2:11" x14ac:dyDescent="0.45">
      <c r="B33" s="3">
        <v>1030</v>
      </c>
      <c r="C33" s="3" t="s">
        <v>48</v>
      </c>
      <c r="D33" s="15" t="s">
        <v>84</v>
      </c>
      <c r="E33" s="4">
        <v>2</v>
      </c>
      <c r="F33" s="3">
        <v>64</v>
      </c>
      <c r="G33" s="3">
        <v>52</v>
      </c>
      <c r="H33" s="3">
        <v>42</v>
      </c>
      <c r="I33" s="3">
        <v>48</v>
      </c>
      <c r="J33" s="3">
        <f t="shared" si="0"/>
        <v>206</v>
      </c>
      <c r="K33" s="4"/>
    </row>
    <row r="34" spans="2:11" x14ac:dyDescent="0.45">
      <c r="B34" s="3">
        <v>1031</v>
      </c>
      <c r="C34" s="3" t="s">
        <v>49</v>
      </c>
      <c r="D34" s="15" t="s">
        <v>85</v>
      </c>
      <c r="E34" s="4">
        <v>2</v>
      </c>
      <c r="F34" s="3">
        <v>40</v>
      </c>
      <c r="G34" s="3">
        <v>72</v>
      </c>
      <c r="H34" s="3">
        <v>72</v>
      </c>
      <c r="I34" s="3">
        <v>96</v>
      </c>
      <c r="J34" s="3">
        <f t="shared" si="0"/>
        <v>280</v>
      </c>
      <c r="K34" s="4"/>
    </row>
    <row r="35" spans="2:11" x14ac:dyDescent="0.45">
      <c r="B35" s="3">
        <v>1032</v>
      </c>
      <c r="C35" s="3" t="s">
        <v>69</v>
      </c>
      <c r="D35" s="15" t="s">
        <v>108</v>
      </c>
      <c r="E35" s="4">
        <v>3</v>
      </c>
      <c r="F35" s="3">
        <v>56</v>
      </c>
      <c r="G35" s="3">
        <v>48</v>
      </c>
      <c r="H35" s="3">
        <v>72</v>
      </c>
      <c r="I35" s="3">
        <v>64</v>
      </c>
      <c r="J35" s="3">
        <f t="shared" si="0"/>
        <v>240</v>
      </c>
      <c r="K35" s="4"/>
    </row>
    <row r="36" spans="2:11" x14ac:dyDescent="0.45">
      <c r="B36" s="3">
        <v>1033</v>
      </c>
      <c r="C36" s="3" t="s">
        <v>43</v>
      </c>
      <c r="D36" s="15" t="s">
        <v>86</v>
      </c>
      <c r="E36" s="4">
        <v>2</v>
      </c>
      <c r="F36" s="3">
        <v>48</v>
      </c>
      <c r="G36" s="3">
        <v>64</v>
      </c>
      <c r="H36" s="3">
        <v>48</v>
      </c>
      <c r="I36" s="3">
        <v>68</v>
      </c>
      <c r="J36" s="3">
        <f t="shared" si="0"/>
        <v>228</v>
      </c>
      <c r="K36" s="4"/>
    </row>
    <row r="37" spans="2:11" x14ac:dyDescent="0.45">
      <c r="B37" s="3">
        <v>1034</v>
      </c>
      <c r="C37" s="3" t="s">
        <v>60</v>
      </c>
      <c r="D37" s="15" t="s">
        <v>109</v>
      </c>
      <c r="E37" s="4">
        <v>3</v>
      </c>
      <c r="F37" s="3">
        <v>64</v>
      </c>
      <c r="G37" s="3">
        <v>40</v>
      </c>
      <c r="H37" s="3">
        <v>56</v>
      </c>
      <c r="I37" s="3">
        <v>68</v>
      </c>
      <c r="J37" s="3">
        <f t="shared" si="0"/>
        <v>228</v>
      </c>
      <c r="K37" s="4"/>
    </row>
    <row r="38" spans="2:11" x14ac:dyDescent="0.45">
      <c r="B38" s="3">
        <v>1035</v>
      </c>
      <c r="C38" s="3" t="s">
        <v>30</v>
      </c>
      <c r="D38" s="15" t="s">
        <v>110</v>
      </c>
      <c r="E38" s="4">
        <v>3</v>
      </c>
      <c r="F38" s="3">
        <v>48</v>
      </c>
      <c r="G38" s="3">
        <v>52</v>
      </c>
      <c r="H38" s="3">
        <v>72</v>
      </c>
      <c r="I38" s="3">
        <v>72</v>
      </c>
      <c r="J38" s="3">
        <f t="shared" si="0"/>
        <v>244</v>
      </c>
      <c r="K38" s="4"/>
    </row>
    <row r="39" spans="2:11" x14ac:dyDescent="0.45">
      <c r="B39" s="3">
        <v>1036</v>
      </c>
      <c r="C39" s="3" t="s">
        <v>61</v>
      </c>
      <c r="D39" s="15" t="s">
        <v>111</v>
      </c>
      <c r="E39" s="4">
        <v>3</v>
      </c>
      <c r="F39" s="3">
        <v>64</v>
      </c>
      <c r="G39" s="3">
        <v>88</v>
      </c>
      <c r="H39" s="3">
        <v>60</v>
      </c>
      <c r="I39" s="3">
        <v>76</v>
      </c>
      <c r="J39" s="3">
        <f t="shared" si="0"/>
        <v>288</v>
      </c>
      <c r="K39" s="4"/>
    </row>
    <row r="40" spans="2:11" x14ac:dyDescent="0.45">
      <c r="B40" s="3">
        <v>1037</v>
      </c>
      <c r="C40" s="3" t="s">
        <v>64</v>
      </c>
      <c r="D40" s="15" t="s">
        <v>112</v>
      </c>
      <c r="E40" s="4">
        <v>3</v>
      </c>
      <c r="F40" s="3">
        <v>32</v>
      </c>
      <c r="G40" s="3">
        <v>27</v>
      </c>
      <c r="H40" s="3">
        <v>24</v>
      </c>
      <c r="I40" s="3">
        <v>40</v>
      </c>
      <c r="J40" s="3">
        <f t="shared" si="0"/>
        <v>123</v>
      </c>
      <c r="K40" s="4"/>
    </row>
    <row r="41" spans="2:11" x14ac:dyDescent="0.45">
      <c r="B41" s="3">
        <v>1038</v>
      </c>
      <c r="C41" s="3" t="s">
        <v>50</v>
      </c>
      <c r="D41" s="15" t="s">
        <v>87</v>
      </c>
      <c r="E41" s="4">
        <v>2</v>
      </c>
      <c r="F41" s="3">
        <v>56</v>
      </c>
      <c r="G41" s="3">
        <v>68</v>
      </c>
      <c r="H41" s="3">
        <v>36</v>
      </c>
      <c r="I41" s="3">
        <v>72</v>
      </c>
      <c r="J41" s="3">
        <f t="shared" si="0"/>
        <v>232</v>
      </c>
      <c r="K41" s="4"/>
    </row>
    <row r="42" spans="2:11" x14ac:dyDescent="0.45">
      <c r="B42" s="3">
        <v>1039</v>
      </c>
      <c r="C42" s="3" t="s">
        <v>6</v>
      </c>
      <c r="D42" s="15" t="s">
        <v>113</v>
      </c>
      <c r="E42" s="4">
        <v>3</v>
      </c>
      <c r="F42" s="3">
        <v>60</v>
      </c>
      <c r="G42" s="3">
        <v>72</v>
      </c>
      <c r="H42" s="3">
        <v>48</v>
      </c>
      <c r="I42" s="3">
        <v>64</v>
      </c>
      <c r="J42" s="3">
        <f t="shared" si="0"/>
        <v>244</v>
      </c>
      <c r="K42" s="4"/>
    </row>
    <row r="43" spans="2:11" x14ac:dyDescent="0.45">
      <c r="B43" s="3">
        <v>1040</v>
      </c>
      <c r="C43" s="3" t="s">
        <v>44</v>
      </c>
      <c r="D43" s="15" t="s">
        <v>88</v>
      </c>
      <c r="E43" s="4">
        <v>2</v>
      </c>
      <c r="F43" s="3">
        <v>72</v>
      </c>
      <c r="G43" s="3">
        <v>100</v>
      </c>
      <c r="H43" s="3">
        <v>68</v>
      </c>
      <c r="I43" s="3">
        <v>84</v>
      </c>
      <c r="J43" s="3">
        <f t="shared" si="0"/>
        <v>324</v>
      </c>
      <c r="K43" s="4"/>
    </row>
    <row r="44" spans="2:11" x14ac:dyDescent="0.45">
      <c r="B44" s="3">
        <v>1041</v>
      </c>
      <c r="C44" s="3" t="s">
        <v>33</v>
      </c>
      <c r="D44" s="15" t="s">
        <v>89</v>
      </c>
      <c r="E44" s="4">
        <v>2</v>
      </c>
      <c r="F44" s="3">
        <v>76</v>
      </c>
      <c r="G44" s="3">
        <v>72</v>
      </c>
      <c r="H44" s="3">
        <v>68</v>
      </c>
      <c r="I44" s="3">
        <v>80</v>
      </c>
      <c r="J44" s="3">
        <f t="shared" si="0"/>
        <v>296</v>
      </c>
      <c r="K44" s="4"/>
    </row>
    <row r="45" spans="2:11" x14ac:dyDescent="0.45">
      <c r="B45" s="3">
        <v>1042</v>
      </c>
      <c r="C45" s="3" t="s">
        <v>51</v>
      </c>
      <c r="D45" s="15" t="s">
        <v>90</v>
      </c>
      <c r="E45" s="4">
        <v>2</v>
      </c>
      <c r="F45" s="3">
        <v>64</v>
      </c>
      <c r="G45" s="3">
        <v>44</v>
      </c>
      <c r="H45" s="3">
        <v>48</v>
      </c>
      <c r="I45" s="3">
        <v>52</v>
      </c>
      <c r="J45" s="3">
        <f t="shared" si="0"/>
        <v>208</v>
      </c>
      <c r="K45" s="4"/>
    </row>
    <row r="46" spans="2:11" x14ac:dyDescent="0.45">
      <c r="B46" s="3">
        <v>1043</v>
      </c>
      <c r="C46" s="3" t="s">
        <v>35</v>
      </c>
      <c r="D46" s="15" t="s">
        <v>91</v>
      </c>
      <c r="E46" s="4">
        <v>2</v>
      </c>
      <c r="F46" s="3">
        <v>36</v>
      </c>
      <c r="G46" s="3">
        <v>44</v>
      </c>
      <c r="H46" s="3">
        <v>16</v>
      </c>
      <c r="I46" s="3">
        <v>48</v>
      </c>
      <c r="J46" s="3">
        <f t="shared" si="0"/>
        <v>144</v>
      </c>
      <c r="K46" s="4"/>
    </row>
    <row r="47" spans="2:11" x14ac:dyDescent="0.45">
      <c r="B47" s="3">
        <v>1044</v>
      </c>
      <c r="C47" s="3" t="s">
        <v>70</v>
      </c>
      <c r="D47" s="15" t="s">
        <v>114</v>
      </c>
      <c r="E47" s="4">
        <v>3</v>
      </c>
      <c r="F47" s="3">
        <v>68</v>
      </c>
      <c r="G47" s="3">
        <v>56</v>
      </c>
      <c r="H47" s="3">
        <v>88</v>
      </c>
      <c r="I47" s="3">
        <v>84</v>
      </c>
      <c r="J47" s="3">
        <f t="shared" si="0"/>
        <v>296</v>
      </c>
      <c r="K47" s="4"/>
    </row>
    <row r="48" spans="2:11" x14ac:dyDescent="0.45">
      <c r="B48" s="3">
        <v>1045</v>
      </c>
      <c r="C48" s="3" t="s">
        <v>7</v>
      </c>
      <c r="D48" s="15" t="s">
        <v>115</v>
      </c>
      <c r="E48" s="4">
        <v>3</v>
      </c>
      <c r="F48" s="3">
        <v>64</v>
      </c>
      <c r="G48" s="3">
        <v>76</v>
      </c>
      <c r="H48" s="3">
        <v>72</v>
      </c>
      <c r="I48" s="3">
        <v>84</v>
      </c>
      <c r="J48" s="3">
        <f t="shared" si="0"/>
        <v>296</v>
      </c>
      <c r="K48" s="4"/>
    </row>
    <row r="49" spans="2:11" x14ac:dyDescent="0.45">
      <c r="B49" s="16" t="s">
        <v>4</v>
      </c>
      <c r="C49" s="17"/>
      <c r="D49" s="17"/>
      <c r="E49" s="18"/>
      <c r="F49" s="5">
        <f>AVERAGE(F4:F48)</f>
        <v>60.93333333333333</v>
      </c>
      <c r="G49" s="5">
        <f t="shared" ref="G49:I49" si="1">AVERAGE(G4:G48)</f>
        <v>59.355555555555554</v>
      </c>
      <c r="H49" s="5">
        <f t="shared" si="1"/>
        <v>62.133333333333333</v>
      </c>
      <c r="I49" s="5">
        <f t="shared" si="1"/>
        <v>68.555555555555557</v>
      </c>
      <c r="J49" s="5">
        <f>AVERAGE(J4:J48)</f>
        <v>250.97777777777779</v>
      </c>
      <c r="K49" s="6"/>
    </row>
  </sheetData>
  <sortState xmlns:xlrd2="http://schemas.microsoft.com/office/spreadsheetml/2017/richdata2" ref="B4:K48">
    <sortCondition ref="B4:B48"/>
  </sortState>
  <mergeCells count="1">
    <mergeCell ref="B49:E49"/>
  </mergeCells>
  <phoneticPr fontId="2"/>
  <pageMargins left="0.7" right="0.7" top="0.75" bottom="0.75" header="0.3" footer="0.3"/>
  <pageSetup paperSize="9" orientation="portrait" horizontalDpi="300" verticalDpi="300" r:id="rId1"/>
  <ignoredErrors>
    <ignoredError sqref="J4:J25 J26:J4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603FC-2744-4834-896B-39E76AD7106C}">
  <dimension ref="B1:D10"/>
  <sheetViews>
    <sheetView workbookViewId="0"/>
  </sheetViews>
  <sheetFormatPr defaultColWidth="9" defaultRowHeight="18" x14ac:dyDescent="0.45"/>
  <cols>
    <col min="1" max="1" width="3.59765625" style="1" customWidth="1"/>
    <col min="2" max="4" width="9.59765625" style="1" customWidth="1"/>
    <col min="5" max="16384" width="9" style="1"/>
  </cols>
  <sheetData>
    <row r="1" spans="2:4" ht="22.2" x14ac:dyDescent="0.45">
      <c r="B1" s="9" t="s">
        <v>27</v>
      </c>
    </row>
    <row r="3" spans="2:4" x14ac:dyDescent="0.45">
      <c r="B3" s="7" t="s">
        <v>8</v>
      </c>
      <c r="C3" s="13">
        <v>2</v>
      </c>
      <c r="D3" s="13">
        <v>3</v>
      </c>
    </row>
    <row r="4" spans="2:4" x14ac:dyDescent="0.45">
      <c r="B4" s="8" t="s">
        <v>9</v>
      </c>
      <c r="C4" s="14"/>
      <c r="D4" s="14"/>
    </row>
    <row r="5" spans="2:4" x14ac:dyDescent="0.45">
      <c r="B5" s="8" t="s">
        <v>10</v>
      </c>
      <c r="C5" s="14">
        <v>1</v>
      </c>
      <c r="D5" s="14">
        <v>2</v>
      </c>
    </row>
    <row r="6" spans="2:4" x14ac:dyDescent="0.45">
      <c r="B6" s="8" t="s">
        <v>11</v>
      </c>
      <c r="C6" s="14">
        <v>1</v>
      </c>
      <c r="D6" s="14">
        <v>4</v>
      </c>
    </row>
    <row r="7" spans="2:4" x14ac:dyDescent="0.45">
      <c r="B7" s="8" t="s">
        <v>12</v>
      </c>
      <c r="C7" s="14">
        <v>2</v>
      </c>
      <c r="D7" s="14">
        <v>2</v>
      </c>
    </row>
    <row r="8" spans="2:4" x14ac:dyDescent="0.45">
      <c r="B8" s="8" t="s">
        <v>13</v>
      </c>
      <c r="C8" s="14">
        <v>2</v>
      </c>
      <c r="D8" s="14">
        <v>1</v>
      </c>
    </row>
    <row r="9" spans="2:4" x14ac:dyDescent="0.45">
      <c r="B9" s="8" t="s">
        <v>14</v>
      </c>
      <c r="C9" s="14">
        <v>5</v>
      </c>
      <c r="D9" s="14">
        <v>7</v>
      </c>
    </row>
    <row r="10" spans="2:4" x14ac:dyDescent="0.45">
      <c r="B10" s="8" t="s">
        <v>15</v>
      </c>
      <c r="C10" s="14">
        <v>8</v>
      </c>
      <c r="D10" s="14">
        <v>3</v>
      </c>
    </row>
  </sheetData>
  <phoneticPr fontId="5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B7606-1DF4-40CF-9A22-3369A7A6A661}">
  <dimension ref="B1:I12"/>
  <sheetViews>
    <sheetView zoomScaleNormal="100" workbookViewId="0"/>
  </sheetViews>
  <sheetFormatPr defaultColWidth="9" defaultRowHeight="18" x14ac:dyDescent="0.45"/>
  <cols>
    <col min="1" max="1" width="3.59765625" style="1" customWidth="1"/>
    <col min="2" max="2" width="12.8984375" style="1" bestFit="1" customWidth="1"/>
    <col min="3" max="4" width="9.59765625" style="1" customWidth="1"/>
    <col min="5" max="16384" width="9" style="1"/>
  </cols>
  <sheetData>
    <row r="1" spans="2:9" ht="22.2" x14ac:dyDescent="0.45">
      <c r="B1" s="9" t="s">
        <v>19</v>
      </c>
    </row>
    <row r="3" spans="2:9" x14ac:dyDescent="0.45">
      <c r="B3" s="2" t="s">
        <v>22</v>
      </c>
      <c r="C3" s="2" t="s">
        <v>9</v>
      </c>
      <c r="D3" s="2" t="s">
        <v>10</v>
      </c>
      <c r="E3" s="2" t="s">
        <v>11</v>
      </c>
      <c r="F3" s="2" t="s">
        <v>12</v>
      </c>
      <c r="G3" s="2" t="s">
        <v>13</v>
      </c>
      <c r="H3" s="2" t="s">
        <v>14</v>
      </c>
      <c r="I3" s="2" t="s">
        <v>15</v>
      </c>
    </row>
    <row r="4" spans="2:9" x14ac:dyDescent="0.45">
      <c r="B4" s="11">
        <v>44287</v>
      </c>
      <c r="C4" s="10" t="s">
        <v>20</v>
      </c>
      <c r="D4" s="10" t="s">
        <v>20</v>
      </c>
      <c r="E4" s="10" t="s">
        <v>21</v>
      </c>
      <c r="F4" s="10" t="s">
        <v>21</v>
      </c>
      <c r="G4" s="10" t="s">
        <v>21</v>
      </c>
      <c r="H4" s="10" t="s">
        <v>21</v>
      </c>
      <c r="I4" s="10" t="s">
        <v>21</v>
      </c>
    </row>
    <row r="5" spans="2:9" x14ac:dyDescent="0.45">
      <c r="B5" s="3"/>
      <c r="C5" s="10" t="s">
        <v>21</v>
      </c>
      <c r="D5" s="10" t="s">
        <v>21</v>
      </c>
      <c r="E5" s="10" t="s">
        <v>20</v>
      </c>
      <c r="F5" s="10" t="s">
        <v>20</v>
      </c>
      <c r="G5" s="10" t="s">
        <v>21</v>
      </c>
      <c r="H5" s="10" t="s">
        <v>21</v>
      </c>
      <c r="I5" s="10" t="s">
        <v>21</v>
      </c>
    </row>
    <row r="6" spans="2:9" x14ac:dyDescent="0.45">
      <c r="B6" s="3"/>
      <c r="C6" s="10" t="s">
        <v>21</v>
      </c>
      <c r="D6" s="10" t="s">
        <v>21</v>
      </c>
      <c r="E6" s="10" t="s">
        <v>21</v>
      </c>
      <c r="F6" s="10" t="s">
        <v>21</v>
      </c>
      <c r="G6" s="10" t="s">
        <v>20</v>
      </c>
      <c r="H6" s="10" t="s">
        <v>20</v>
      </c>
      <c r="I6" s="10" t="s">
        <v>20</v>
      </c>
    </row>
    <row r="7" spans="2:9" x14ac:dyDescent="0.45">
      <c r="B7" s="3"/>
      <c r="C7" s="10" t="s">
        <v>20</v>
      </c>
      <c r="D7" s="10" t="s">
        <v>20</v>
      </c>
      <c r="E7" s="10" t="s">
        <v>21</v>
      </c>
      <c r="F7" s="10" t="s">
        <v>21</v>
      </c>
      <c r="G7" s="10" t="s">
        <v>21</v>
      </c>
      <c r="H7" s="10" t="s">
        <v>21</v>
      </c>
      <c r="I7" s="10" t="s">
        <v>21</v>
      </c>
    </row>
    <row r="8" spans="2:9" x14ac:dyDescent="0.45">
      <c r="B8" s="3"/>
      <c r="C8" s="10" t="s">
        <v>21</v>
      </c>
      <c r="D8" s="10" t="s">
        <v>21</v>
      </c>
      <c r="E8" s="10" t="s">
        <v>20</v>
      </c>
      <c r="F8" s="10" t="s">
        <v>20</v>
      </c>
      <c r="G8" s="10" t="s">
        <v>21</v>
      </c>
      <c r="H8" s="10" t="s">
        <v>21</v>
      </c>
      <c r="I8" s="10" t="s">
        <v>21</v>
      </c>
    </row>
    <row r="9" spans="2:9" x14ac:dyDescent="0.45">
      <c r="B9" s="3"/>
      <c r="C9" s="10" t="s">
        <v>21</v>
      </c>
      <c r="D9" s="10" t="s">
        <v>21</v>
      </c>
      <c r="E9" s="10" t="s">
        <v>21</v>
      </c>
      <c r="F9" s="10" t="s">
        <v>21</v>
      </c>
      <c r="G9" s="10" t="s">
        <v>20</v>
      </c>
      <c r="H9" s="10" t="s">
        <v>20</v>
      </c>
      <c r="I9" s="10" t="s">
        <v>20</v>
      </c>
    </row>
    <row r="10" spans="2:9" x14ac:dyDescent="0.45">
      <c r="B10" s="3"/>
      <c r="C10" s="10" t="s">
        <v>20</v>
      </c>
      <c r="D10" s="10" t="s">
        <v>20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</row>
    <row r="11" spans="2:9" x14ac:dyDescent="0.45">
      <c r="B11" s="3"/>
      <c r="C11" s="10" t="s">
        <v>21</v>
      </c>
      <c r="D11" s="10" t="s">
        <v>21</v>
      </c>
      <c r="E11" s="10" t="s">
        <v>20</v>
      </c>
      <c r="F11" s="10" t="s">
        <v>20</v>
      </c>
      <c r="G11" s="10" t="s">
        <v>21</v>
      </c>
      <c r="H11" s="10" t="s">
        <v>21</v>
      </c>
      <c r="I11" s="10" t="s">
        <v>21</v>
      </c>
    </row>
    <row r="12" spans="2:9" x14ac:dyDescent="0.45">
      <c r="B12" s="3"/>
      <c r="C12" s="10" t="s">
        <v>21</v>
      </c>
      <c r="D12" s="10" t="s">
        <v>21</v>
      </c>
      <c r="E12" s="10" t="s">
        <v>21</v>
      </c>
      <c r="F12" s="10" t="s">
        <v>21</v>
      </c>
      <c r="G12" s="10" t="s">
        <v>20</v>
      </c>
      <c r="H12" s="10" t="s">
        <v>20</v>
      </c>
      <c r="I12" s="10" t="s">
        <v>20</v>
      </c>
    </row>
  </sheetData>
  <phoneticPr fontId="6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試験結果</vt:lpstr>
      <vt:lpstr>学部別</vt:lpstr>
      <vt:lpstr>日程</vt:lpstr>
      <vt:lpstr>レポート</vt:lpstr>
      <vt:lpstr>学籍番号</vt:lpstr>
      <vt:lpstr>学年</vt:lpstr>
      <vt:lpstr>語学</vt:lpstr>
      <vt:lpstr>合計</vt:lpstr>
      <vt:lpstr>氏名</vt:lpstr>
      <vt:lpstr>受験番号</vt:lpstr>
      <vt:lpstr>小論文</vt:lpstr>
      <vt:lpstr>面接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2020-04-09T06:02:13Z</dcterms:created>
  <dcterms:modified xsi:type="dcterms:W3CDTF">2020-12-15T08:45:58Z</dcterms:modified>
</cp:coreProperties>
</file>