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57_MOS Excel2019 Expert\09_ALJやり取り\20210120_P2版デバッグ（FOM→ALJ)\1\"/>
    </mc:Choice>
  </mc:AlternateContent>
  <xr:revisionPtr revIDLastSave="0" documentId="13_ncr:1_{9713D989-8914-4E32-B283-313051D73A6E}" xr6:coauthVersionLast="45" xr6:coauthVersionMax="45" xr10:uidLastSave="{00000000-0000-0000-0000-000000000000}"/>
  <bookViews>
    <workbookView xWindow="720" yWindow="708" windowWidth="15264" windowHeight="11436" xr2:uid="{F3C84D2A-2834-4B77-B329-7E1BB759758C}"/>
  </bookViews>
  <sheets>
    <sheet name="受注明細" sheetId="1" r:id="rId1"/>
    <sheet name="商品区分別集計" sheetId="6" r:id="rId2"/>
    <sheet name="ローンプラン" sheetId="7" r:id="rId3"/>
    <sheet name="祝休日表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A1" authorId="0" shapeId="0" xr:uid="{1850F7D3-A085-4C1A-858F-F6F7D30FC4A1}">
      <text>
        <r>
          <rPr>
            <sz val="9"/>
            <color indexed="81"/>
            <rFont val="MS P ゴシック"/>
            <family val="3"/>
            <charset val="128"/>
          </rPr>
          <t>表を完成させてください</t>
        </r>
      </text>
    </comment>
  </commentList>
</comments>
</file>

<file path=xl/sharedStrings.xml><?xml version="1.0" encoding="utf-8"?>
<sst xmlns="http://schemas.openxmlformats.org/spreadsheetml/2006/main" count="404" uniqueCount="75">
  <si>
    <t>オーダーメイド家具受注明細</t>
    <rPh sb="7" eb="9">
      <t>カグ</t>
    </rPh>
    <rPh sb="9" eb="11">
      <t>ジュチュウ</t>
    </rPh>
    <rPh sb="11" eb="13">
      <t>メイサイ</t>
    </rPh>
    <phoneticPr fontId="4"/>
  </si>
  <si>
    <t>No.</t>
    <phoneticPr fontId="5"/>
  </si>
  <si>
    <t>ワードローブ</t>
    <phoneticPr fontId="5"/>
  </si>
  <si>
    <t>ウォールナット</t>
    <phoneticPr fontId="5"/>
  </si>
  <si>
    <t>オーク</t>
    <phoneticPr fontId="5"/>
  </si>
  <si>
    <t>ダイニングシェルフ</t>
    <phoneticPr fontId="5"/>
  </si>
  <si>
    <t>サテンウッド</t>
    <phoneticPr fontId="5"/>
  </si>
  <si>
    <t>ベッドシングル</t>
    <phoneticPr fontId="5"/>
  </si>
  <si>
    <t>マホガニー</t>
    <phoneticPr fontId="5"/>
  </si>
  <si>
    <t>ベッドダブル</t>
    <phoneticPr fontId="5"/>
  </si>
  <si>
    <t>リビングテーブル</t>
    <phoneticPr fontId="5"/>
  </si>
  <si>
    <t>リビングソファ</t>
    <phoneticPr fontId="5"/>
  </si>
  <si>
    <t>ダイニングチェア</t>
    <phoneticPr fontId="5"/>
  </si>
  <si>
    <t>ダイニングテーブル</t>
    <phoneticPr fontId="5"/>
  </si>
  <si>
    <t>チェスト</t>
    <phoneticPr fontId="5"/>
  </si>
  <si>
    <t>ブックシェルフ</t>
    <phoneticPr fontId="5"/>
  </si>
  <si>
    <t>デスク</t>
    <phoneticPr fontId="5"/>
  </si>
  <si>
    <t>材質</t>
    <rPh sb="0" eb="2">
      <t>ザイシツ</t>
    </rPh>
    <phoneticPr fontId="5"/>
  </si>
  <si>
    <t>日付</t>
    <rPh sb="0" eb="2">
      <t>ヒヅケ</t>
    </rPh>
    <phoneticPr fontId="4"/>
  </si>
  <si>
    <t>祝日</t>
    <rPh sb="0" eb="2">
      <t>シュクジツ</t>
    </rPh>
    <phoneticPr fontId="4"/>
  </si>
  <si>
    <t>竹丘　里美</t>
    <rPh sb="0" eb="2">
      <t>タケオカ</t>
    </rPh>
    <rPh sb="3" eb="5">
      <t>サトミ</t>
    </rPh>
    <phoneticPr fontId="5"/>
  </si>
  <si>
    <t>山田　衛</t>
    <rPh sb="0" eb="2">
      <t>ヤマダ</t>
    </rPh>
    <rPh sb="3" eb="4">
      <t>マモル</t>
    </rPh>
    <phoneticPr fontId="5"/>
  </si>
  <si>
    <t>神崎　さと子</t>
    <rPh sb="0" eb="2">
      <t>カンザキ</t>
    </rPh>
    <rPh sb="5" eb="6">
      <t>コ</t>
    </rPh>
    <phoneticPr fontId="5"/>
  </si>
  <si>
    <t>本橋　純一</t>
    <rPh sb="0" eb="2">
      <t>モトハシ</t>
    </rPh>
    <rPh sb="3" eb="5">
      <t>ジュンイチ</t>
    </rPh>
    <phoneticPr fontId="5"/>
  </si>
  <si>
    <t>村岡　隆一</t>
    <rPh sb="0" eb="2">
      <t>ムラオカ</t>
    </rPh>
    <rPh sb="3" eb="5">
      <t>リュウイチ</t>
    </rPh>
    <phoneticPr fontId="5"/>
  </si>
  <si>
    <t>大石　愛</t>
    <rPh sb="0" eb="2">
      <t>オオイシ</t>
    </rPh>
    <rPh sb="3" eb="4">
      <t>アイ</t>
    </rPh>
    <phoneticPr fontId="5"/>
  </si>
  <si>
    <t>小松　弘美</t>
    <rPh sb="0" eb="2">
      <t>コマツ</t>
    </rPh>
    <rPh sb="3" eb="5">
      <t>ヒロミ</t>
    </rPh>
    <phoneticPr fontId="5"/>
  </si>
  <si>
    <t>上条　信吾</t>
    <rPh sb="0" eb="2">
      <t>カミジョウ</t>
    </rPh>
    <rPh sb="3" eb="5">
      <t>シンゴ</t>
    </rPh>
    <phoneticPr fontId="5"/>
  </si>
  <si>
    <t>島　信一郎</t>
    <rPh sb="0" eb="1">
      <t>シマ</t>
    </rPh>
    <rPh sb="2" eb="5">
      <t>シンイチロウ</t>
    </rPh>
    <phoneticPr fontId="5"/>
  </si>
  <si>
    <t>加藤　忠久</t>
    <rPh sb="0" eb="2">
      <t>カトウ</t>
    </rPh>
    <rPh sb="3" eb="5">
      <t>タダヒサ</t>
    </rPh>
    <phoneticPr fontId="5"/>
  </si>
  <si>
    <t>田中　義久</t>
    <rPh sb="0" eb="2">
      <t>タナカ</t>
    </rPh>
    <rPh sb="3" eb="5">
      <t>ヨシヒサ</t>
    </rPh>
    <phoneticPr fontId="5"/>
  </si>
  <si>
    <t>石岡　忠則</t>
    <rPh sb="0" eb="2">
      <t>イシオカ</t>
    </rPh>
    <rPh sb="3" eb="5">
      <t>タダノリ</t>
    </rPh>
    <phoneticPr fontId="5"/>
  </si>
  <si>
    <t>佐藤　彩子</t>
    <rPh sb="0" eb="2">
      <t>サトウ</t>
    </rPh>
    <rPh sb="3" eb="5">
      <t>アヤコ</t>
    </rPh>
    <phoneticPr fontId="5"/>
  </si>
  <si>
    <t>山本　文子</t>
    <rPh sb="0" eb="2">
      <t>ヤマモト</t>
    </rPh>
    <rPh sb="3" eb="5">
      <t>フミコ</t>
    </rPh>
    <phoneticPr fontId="5"/>
  </si>
  <si>
    <t>奥田　奈緒美</t>
    <rPh sb="0" eb="2">
      <t>オクダ</t>
    </rPh>
    <rPh sb="3" eb="6">
      <t>ナオミ</t>
    </rPh>
    <phoneticPr fontId="5"/>
  </si>
  <si>
    <t>浅岡　剛</t>
    <rPh sb="0" eb="2">
      <t>アサオカ</t>
    </rPh>
    <rPh sb="3" eb="4">
      <t>ツヨシ</t>
    </rPh>
    <phoneticPr fontId="5"/>
  </si>
  <si>
    <t>池上　真治</t>
    <rPh sb="0" eb="2">
      <t>イケガミ</t>
    </rPh>
    <rPh sb="3" eb="5">
      <t>シンジ</t>
    </rPh>
    <phoneticPr fontId="5"/>
  </si>
  <si>
    <t>古河　祐樹</t>
    <rPh sb="0" eb="2">
      <t>フルカワ</t>
    </rPh>
    <rPh sb="3" eb="5">
      <t>ユウキ</t>
    </rPh>
    <phoneticPr fontId="5"/>
  </si>
  <si>
    <t>渡辺　恵子</t>
    <rPh sb="0" eb="2">
      <t>ワタナベ</t>
    </rPh>
    <rPh sb="3" eb="5">
      <t>ケイコ</t>
    </rPh>
    <phoneticPr fontId="5"/>
  </si>
  <si>
    <t>辻　利康</t>
    <rPh sb="0" eb="1">
      <t>ツジ</t>
    </rPh>
    <rPh sb="2" eb="4">
      <t>トシヤス</t>
    </rPh>
    <phoneticPr fontId="5"/>
  </si>
  <si>
    <t>宮川　いずみ</t>
    <rPh sb="0" eb="2">
      <t>ミヤガワ</t>
    </rPh>
    <phoneticPr fontId="5"/>
  </si>
  <si>
    <t>西宮　まり</t>
    <rPh sb="0" eb="2">
      <t>ニシノミヤ</t>
    </rPh>
    <phoneticPr fontId="5"/>
  </si>
  <si>
    <t>元日</t>
    <rPh sb="0" eb="2">
      <t>ガンジツ</t>
    </rPh>
    <phoneticPr fontId="3"/>
  </si>
  <si>
    <t>成人の日</t>
    <rPh sb="0" eb="2">
      <t>セイジン</t>
    </rPh>
    <rPh sb="3" eb="4">
      <t>ヒ</t>
    </rPh>
    <phoneticPr fontId="3"/>
  </si>
  <si>
    <t>建国記念の日</t>
    <rPh sb="0" eb="2">
      <t>ケンコク</t>
    </rPh>
    <rPh sb="2" eb="4">
      <t>キネン</t>
    </rPh>
    <rPh sb="5" eb="6">
      <t>ヒ</t>
    </rPh>
    <phoneticPr fontId="3"/>
  </si>
  <si>
    <t>天皇誕生日</t>
    <rPh sb="0" eb="2">
      <t>テンノウ</t>
    </rPh>
    <rPh sb="2" eb="5">
      <t>タンジョウビ</t>
    </rPh>
    <phoneticPr fontId="3"/>
  </si>
  <si>
    <t>春分の日</t>
    <rPh sb="0" eb="2">
      <t>シュンブン</t>
    </rPh>
    <rPh sb="3" eb="4">
      <t>ヒ</t>
    </rPh>
    <phoneticPr fontId="3"/>
  </si>
  <si>
    <t>昭和の日</t>
    <rPh sb="0" eb="2">
      <t>ショウワ</t>
    </rPh>
    <rPh sb="3" eb="4">
      <t>ヒ</t>
    </rPh>
    <phoneticPr fontId="3"/>
  </si>
  <si>
    <t>憲法記念日</t>
    <rPh sb="0" eb="2">
      <t>ケンポウ</t>
    </rPh>
    <rPh sb="2" eb="5">
      <t>キネンビ</t>
    </rPh>
    <phoneticPr fontId="3"/>
  </si>
  <si>
    <t>みどりの日</t>
    <rPh sb="4" eb="5">
      <t>ヒ</t>
    </rPh>
    <phoneticPr fontId="3"/>
  </si>
  <si>
    <t>こどもの日</t>
    <rPh sb="4" eb="5">
      <t>ヒ</t>
    </rPh>
    <phoneticPr fontId="3"/>
  </si>
  <si>
    <t>海の日</t>
    <rPh sb="0" eb="1">
      <t>ウミ</t>
    </rPh>
    <rPh sb="2" eb="3">
      <t>ヒ</t>
    </rPh>
    <phoneticPr fontId="3"/>
  </si>
  <si>
    <t>山の日</t>
    <rPh sb="0" eb="1">
      <t>ヤマ</t>
    </rPh>
    <rPh sb="2" eb="3">
      <t>ヒ</t>
    </rPh>
    <phoneticPr fontId="3"/>
  </si>
  <si>
    <t>敬老の日</t>
    <rPh sb="0" eb="2">
      <t>ケイロウ</t>
    </rPh>
    <rPh sb="3" eb="4">
      <t>ヒ</t>
    </rPh>
    <phoneticPr fontId="3"/>
  </si>
  <si>
    <t>秋分の日</t>
    <rPh sb="0" eb="2">
      <t>シュウブン</t>
    </rPh>
    <rPh sb="3" eb="4">
      <t>ヒ</t>
    </rPh>
    <phoneticPr fontId="3"/>
  </si>
  <si>
    <t>文化の日</t>
    <rPh sb="0" eb="2">
      <t>ブンカ</t>
    </rPh>
    <rPh sb="3" eb="4">
      <t>ヒ</t>
    </rPh>
    <phoneticPr fontId="3"/>
  </si>
  <si>
    <t>スポーツの日</t>
    <rPh sb="5" eb="6">
      <t>ヒ</t>
    </rPh>
    <phoneticPr fontId="3"/>
  </si>
  <si>
    <t>勤労感謝の日</t>
    <rPh sb="0" eb="2">
      <t>キンロウ</t>
    </rPh>
    <rPh sb="2" eb="4">
      <t>カンシャ</t>
    </rPh>
    <rPh sb="5" eb="6">
      <t>ヒ</t>
    </rPh>
    <phoneticPr fontId="3"/>
  </si>
  <si>
    <t>年　利</t>
    <rPh sb="0" eb="1">
      <t>ネン</t>
    </rPh>
    <rPh sb="2" eb="3">
      <t>リ</t>
    </rPh>
    <phoneticPr fontId="10"/>
  </si>
  <si>
    <t>支払日</t>
    <rPh sb="0" eb="3">
      <t>シハライビ</t>
    </rPh>
    <phoneticPr fontId="10"/>
  </si>
  <si>
    <t>月末</t>
    <rPh sb="0" eb="2">
      <t>ゲツマツ</t>
    </rPh>
    <phoneticPr fontId="10"/>
  </si>
  <si>
    <t>返済額一覧</t>
    <rPh sb="0" eb="2">
      <t>ヘンサイ</t>
    </rPh>
    <rPh sb="2" eb="3">
      <t>ガク</t>
    </rPh>
    <rPh sb="3" eb="5">
      <t>イチラン</t>
    </rPh>
    <phoneticPr fontId="10"/>
  </si>
  <si>
    <t>貸付額</t>
    <rPh sb="0" eb="2">
      <t>カシツケ</t>
    </rPh>
    <rPh sb="2" eb="3">
      <t>ガク</t>
    </rPh>
    <phoneticPr fontId="10"/>
  </si>
  <si>
    <t>返済期間</t>
    <rPh sb="0" eb="2">
      <t>ヘンサイ</t>
    </rPh>
    <rPh sb="2" eb="4">
      <t>キカン</t>
    </rPh>
    <phoneticPr fontId="10"/>
  </si>
  <si>
    <t>ローンプラン</t>
    <phoneticPr fontId="4"/>
  </si>
  <si>
    <t>単価</t>
    <rPh sb="0" eb="2">
      <t>タンカ</t>
    </rPh>
    <phoneticPr fontId="17"/>
  </si>
  <si>
    <t>数量</t>
    <rPh sb="0" eb="2">
      <t>スウリョウ</t>
    </rPh>
    <phoneticPr fontId="17"/>
  </si>
  <si>
    <t>合計金額</t>
    <rPh sb="0" eb="2">
      <t>ゴウケイ</t>
    </rPh>
    <rPh sb="2" eb="4">
      <t>キンガク</t>
    </rPh>
    <phoneticPr fontId="17"/>
  </si>
  <si>
    <t>顧客名</t>
    <rPh sb="0" eb="2">
      <t>コキャク</t>
    </rPh>
    <rPh sb="2" eb="3">
      <t>メイ</t>
    </rPh>
    <phoneticPr fontId="17"/>
  </si>
  <si>
    <t>商品区分</t>
    <rPh sb="0" eb="2">
      <t>ショウヒン</t>
    </rPh>
    <rPh sb="2" eb="4">
      <t>クブン</t>
    </rPh>
    <phoneticPr fontId="17"/>
  </si>
  <si>
    <t>受注日</t>
    <rPh sb="0" eb="3">
      <t>ジュチュウビ</t>
    </rPh>
    <phoneticPr fontId="17"/>
  </si>
  <si>
    <t>休日</t>
    <rPh sb="0" eb="2">
      <t>キュウジツ</t>
    </rPh>
    <phoneticPr fontId="5"/>
  </si>
  <si>
    <t>祝休日表</t>
    <rPh sb="0" eb="4">
      <t>シュクキュウジツヒョウ</t>
    </rPh>
    <phoneticPr fontId="4"/>
  </si>
  <si>
    <t>製作完了日</t>
    <rPh sb="0" eb="2">
      <t>セイサク</t>
    </rPh>
    <rPh sb="2" eb="5">
      <t>カンリョウビ</t>
    </rPh>
    <phoneticPr fontId="17"/>
  </si>
  <si>
    <t>製作日数</t>
    <rPh sb="0" eb="2">
      <t>セイサク</t>
    </rPh>
    <rPh sb="2" eb="4">
      <t>ニッスウ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</si>
</sst>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[$-F400]h:mm:ss\ AM/PM"/>
    <numFmt numFmtId="177" formatCode="m&quot;月&quot;d&quot;日&quot;;@"/>
    <numFmt numFmtId="178" formatCode="0.0%"/>
    <numFmt numFmtId="179" formatCode="0&quot;か&quot;&quot;月&quot;"/>
    <numFmt numFmtId="180" formatCode="&quot;¥&quot;#,##0_);[Red]\(&quot;¥&quot;#,##0\)"/>
  </numFmts>
  <fonts count="1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FFFF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b/>
      <sz val="11"/>
      <name val="游ゴシック"/>
      <family val="3"/>
      <charset val="128"/>
      <scheme val="minor"/>
    </font>
    <font>
      <sz val="6"/>
      <name val="游ゴシック"/>
      <family val="2"/>
      <charset val="128"/>
    </font>
    <font>
      <sz val="11"/>
      <color theme="1"/>
      <name val="游ゴシック"/>
      <family val="2"/>
      <scheme val="minor"/>
    </font>
    <font>
      <sz val="11"/>
      <color rgb="FF000000"/>
      <name val="游ゴシック"/>
      <family val="2"/>
    </font>
    <font>
      <b/>
      <sz val="11"/>
      <color theme="0"/>
      <name val="游ゴシック Light"/>
      <family val="3"/>
      <charset val="128"/>
    </font>
    <font>
      <b/>
      <sz val="12"/>
      <color theme="5" tint="-0.499984740745262"/>
      <name val="游ゴシック"/>
      <family val="3"/>
      <charset val="128"/>
      <scheme val="minor"/>
    </font>
    <font>
      <b/>
      <sz val="12"/>
      <color theme="1" tint="0.34998626667073579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95959"/>
        <bgColor rgb="FF000000"/>
      </patternFill>
    </fill>
    <fill>
      <patternFill patternType="solid">
        <fgColor theme="1" tint="0.34998626667073579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/>
  </cellStyleXfs>
  <cellXfs count="27">
    <xf numFmtId="0" fontId="0" fillId="0" borderId="0" xfId="0">
      <alignment vertical="center"/>
    </xf>
    <xf numFmtId="0" fontId="6" fillId="0" borderId="0" xfId="0" applyFont="1">
      <alignment vertical="center"/>
    </xf>
    <xf numFmtId="176" fontId="6" fillId="0" borderId="0" xfId="1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6" fillId="0" borderId="0" xfId="0" applyFont="1" applyFill="1" applyBorder="1">
      <alignment vertical="center"/>
    </xf>
    <xf numFmtId="38" fontId="6" fillId="0" borderId="0" xfId="1" applyFont="1" applyFill="1" applyBorder="1">
      <alignment vertical="center"/>
    </xf>
    <xf numFmtId="177" fontId="6" fillId="0" borderId="0" xfId="0" applyNumberFormat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2" fillId="0" borderId="0" xfId="5" applyFont="1" applyAlignment="1">
      <alignment vertical="center"/>
    </xf>
    <xf numFmtId="0" fontId="8" fillId="0" borderId="0" xfId="0" applyFont="1">
      <alignment vertical="center"/>
    </xf>
    <xf numFmtId="178" fontId="12" fillId="0" borderId="2" xfId="4" applyNumberFormat="1" applyFont="1" applyFill="1" applyBorder="1" applyAlignment="1">
      <alignment vertical="center"/>
    </xf>
    <xf numFmtId="0" fontId="12" fillId="0" borderId="2" xfId="5" applyFont="1" applyBorder="1" applyAlignment="1">
      <alignment horizontal="center" vertical="center"/>
    </xf>
    <xf numFmtId="180" fontId="12" fillId="0" borderId="2" xfId="5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4" fillId="0" borderId="0" xfId="2" applyFont="1" applyFill="1" applyBorder="1">
      <alignment vertical="center"/>
    </xf>
    <xf numFmtId="0" fontId="15" fillId="0" borderId="0" xfId="2" applyFont="1" applyFill="1" applyBorder="1">
      <alignment vertical="center"/>
    </xf>
    <xf numFmtId="6" fontId="13" fillId="3" borderId="7" xfId="3" applyFont="1" applyFill="1" applyBorder="1" applyAlignment="1">
      <alignment horizontal="center" vertical="center"/>
    </xf>
    <xf numFmtId="6" fontId="13" fillId="3" borderId="10" xfId="3" applyFont="1" applyFill="1" applyBorder="1" applyAlignment="1">
      <alignment horizontal="center" vertical="center"/>
    </xf>
    <xf numFmtId="179" fontId="13" fillId="3" borderId="3" xfId="0" applyNumberFormat="1" applyFont="1" applyFill="1" applyBorder="1" applyAlignment="1">
      <alignment horizontal="center" vertical="center"/>
    </xf>
    <xf numFmtId="179" fontId="13" fillId="3" borderId="4" xfId="0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</cellXfs>
  <cellStyles count="6">
    <cellStyle name="Normal 2" xfId="5" xr:uid="{9F1BDB87-5E96-4EBE-9590-F4A4665A12D2}"/>
    <cellStyle name="パーセント" xfId="4" builtinId="5"/>
    <cellStyle name="桁区切り" xfId="1" builtinId="6"/>
    <cellStyle name="見出し 4" xfId="2" builtinId="19"/>
    <cellStyle name="通貨" xfId="3" builtinId="7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177" formatCode="m&quot;月&quot;d&quot;日&quot;;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177" formatCode="m&quot;月&quot;d&quot;日&quot;;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82D4C86-4F4D-4998-9FBE-56B4B0A36AB5}" name="受注明細" displayName="受注明細" ref="A3:J125" totalsRowShown="0" headerRowDxfId="10">
  <autoFilter ref="A3:J125" xr:uid="{A6E04BB2-B78A-4536-9634-6E97A91CEF19}"/>
  <tableColumns count="10">
    <tableColumn id="1" xr3:uid="{0F20A721-FD6D-4FAC-BA04-6A392E2FC6B5}" name="No." dataDxfId="9"/>
    <tableColumn id="2" xr3:uid="{E1AA1D81-1A90-47FB-9236-A098E016FFE4}" name="顧客名" dataDxfId="8"/>
    <tableColumn id="3" xr3:uid="{7BF3622D-124A-44CD-BF1D-DDE19807DB47}" name="商品区分" dataDxfId="7"/>
    <tableColumn id="4" xr3:uid="{F4D25274-F887-4D6B-BF3B-ED62FB10F6D7}" name="材質" dataDxfId="6"/>
    <tableColumn id="5" xr3:uid="{B4B1E73A-DC97-49A3-BAFD-0924233E2351}" name="単価" dataDxfId="5" dataCellStyle="桁区切り"/>
    <tableColumn id="6" xr3:uid="{3C979826-B568-4535-949A-FE07A7298115}" name="数量" dataDxfId="4"/>
    <tableColumn id="7" xr3:uid="{98C7F6D5-2790-4207-8625-FE96FDAE00DB}" name="合計金額" dataDxfId="3" dataCellStyle="桁区切り">
      <calculatedColumnFormula>E4*F4</calculatedColumnFormula>
    </tableColumn>
    <tableColumn id="8" xr3:uid="{E92C303E-367D-4648-ABBB-859680D879D5}" name="受注日" dataDxfId="2"/>
    <tableColumn id="9" xr3:uid="{C0EB0D34-7580-445A-9FA3-3FBF91754380}" name="製作日数" dataDxfId="1"/>
    <tableColumn id="10" xr3:uid="{DC4D3BB6-4363-4A5F-8742-3F414C8F62C1}" name="製作完了日" dataDxfId="0"/>
  </tableColumns>
  <tableStyleInfo name="TableStyleMedium3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2B8E9-A7DF-4EA6-B6F9-D48D181BC5F7}">
  <dimension ref="A1:J125"/>
  <sheetViews>
    <sheetView tabSelected="1" zoomScaleNormal="100" workbookViewId="0"/>
  </sheetViews>
  <sheetFormatPr defaultColWidth="9" defaultRowHeight="18"/>
  <cols>
    <col min="1" max="1" width="5.8984375" style="1" customWidth="1"/>
    <col min="2" max="2" width="13" style="1" customWidth="1"/>
    <col min="3" max="3" width="19" style="1" customWidth="1"/>
    <col min="4" max="4" width="15.09765625" style="1" customWidth="1"/>
    <col min="5" max="5" width="9" style="1" bestFit="1"/>
    <col min="6" max="6" width="6.5" style="1" customWidth="1"/>
    <col min="7" max="7" width="10.19921875" style="1" customWidth="1"/>
    <col min="8" max="8" width="9.59765625" style="1" customWidth="1"/>
    <col min="9" max="9" width="10.19921875" style="1" customWidth="1"/>
    <col min="10" max="10" width="12.09765625" style="1" customWidth="1"/>
    <col min="11" max="16384" width="9" style="1"/>
  </cols>
  <sheetData>
    <row r="1" spans="1:10" ht="19.8">
      <c r="A1" s="19" t="s">
        <v>0</v>
      </c>
      <c r="I1" s="2"/>
    </row>
    <row r="3" spans="1:10">
      <c r="A3" s="9" t="s">
        <v>1</v>
      </c>
      <c r="B3" s="9" t="s">
        <v>68</v>
      </c>
      <c r="C3" s="9" t="s">
        <v>69</v>
      </c>
      <c r="D3" s="9" t="s">
        <v>17</v>
      </c>
      <c r="E3" s="9" t="s">
        <v>65</v>
      </c>
      <c r="F3" s="9" t="s">
        <v>66</v>
      </c>
      <c r="G3" s="9" t="s">
        <v>67</v>
      </c>
      <c r="H3" s="9" t="s">
        <v>70</v>
      </c>
      <c r="I3" s="9" t="s">
        <v>74</v>
      </c>
      <c r="J3" s="9" t="s">
        <v>73</v>
      </c>
    </row>
    <row r="4" spans="1:10">
      <c r="A4" s="6">
        <v>1</v>
      </c>
      <c r="B4" s="6" t="s">
        <v>20</v>
      </c>
      <c r="C4" s="6" t="s">
        <v>2</v>
      </c>
      <c r="D4" s="6" t="s">
        <v>3</v>
      </c>
      <c r="E4" s="7">
        <v>118600</v>
      </c>
      <c r="F4" s="6">
        <v>1</v>
      </c>
      <c r="G4" s="7">
        <f t="shared" ref="G4:G35" si="0">E4*F4</f>
        <v>118600</v>
      </c>
      <c r="H4" s="8">
        <v>44201</v>
      </c>
      <c r="I4" s="6">
        <v>7</v>
      </c>
      <c r="J4" s="8"/>
    </row>
    <row r="5" spans="1:10">
      <c r="A5" s="6">
        <v>2</v>
      </c>
      <c r="B5" s="6" t="s">
        <v>21</v>
      </c>
      <c r="C5" s="6" t="s">
        <v>2</v>
      </c>
      <c r="D5" s="6" t="s">
        <v>4</v>
      </c>
      <c r="E5" s="7">
        <v>197400</v>
      </c>
      <c r="F5" s="6">
        <v>1</v>
      </c>
      <c r="G5" s="7">
        <f t="shared" si="0"/>
        <v>197400</v>
      </c>
      <c r="H5" s="8">
        <v>44202</v>
      </c>
      <c r="I5" s="6">
        <v>16</v>
      </c>
      <c r="J5" s="8"/>
    </row>
    <row r="6" spans="1:10">
      <c r="A6" s="6">
        <v>3</v>
      </c>
      <c r="B6" s="6" t="s">
        <v>22</v>
      </c>
      <c r="C6" s="6" t="s">
        <v>5</v>
      </c>
      <c r="D6" s="6" t="s">
        <v>6</v>
      </c>
      <c r="E6" s="7">
        <v>85700</v>
      </c>
      <c r="F6" s="6">
        <v>1</v>
      </c>
      <c r="G6" s="7">
        <f t="shared" si="0"/>
        <v>85700</v>
      </c>
      <c r="H6" s="8">
        <v>44203</v>
      </c>
      <c r="I6" s="6">
        <v>21</v>
      </c>
      <c r="J6" s="8"/>
    </row>
    <row r="7" spans="1:10">
      <c r="A7" s="6">
        <v>4</v>
      </c>
      <c r="B7" s="6" t="s">
        <v>23</v>
      </c>
      <c r="C7" s="6" t="s">
        <v>7</v>
      </c>
      <c r="D7" s="6" t="s">
        <v>6</v>
      </c>
      <c r="E7" s="7">
        <v>196600</v>
      </c>
      <c r="F7" s="6">
        <v>2</v>
      </c>
      <c r="G7" s="7">
        <f t="shared" si="0"/>
        <v>393200</v>
      </c>
      <c r="H7" s="8">
        <v>44204</v>
      </c>
      <c r="I7" s="6">
        <v>15</v>
      </c>
      <c r="J7" s="8"/>
    </row>
    <row r="8" spans="1:10">
      <c r="A8" s="6">
        <v>5</v>
      </c>
      <c r="B8" s="6" t="s">
        <v>21</v>
      </c>
      <c r="C8" s="6" t="s">
        <v>7</v>
      </c>
      <c r="D8" s="6" t="s">
        <v>8</v>
      </c>
      <c r="E8" s="7">
        <v>166800</v>
      </c>
      <c r="F8" s="6">
        <v>1</v>
      </c>
      <c r="G8" s="7">
        <f t="shared" si="0"/>
        <v>166800</v>
      </c>
      <c r="H8" s="8">
        <v>44208</v>
      </c>
      <c r="I8" s="6">
        <v>15</v>
      </c>
      <c r="J8" s="8"/>
    </row>
    <row r="9" spans="1:10">
      <c r="A9" s="6">
        <v>6</v>
      </c>
      <c r="B9" s="6" t="s">
        <v>24</v>
      </c>
      <c r="C9" s="6" t="s">
        <v>9</v>
      </c>
      <c r="D9" s="6" t="s">
        <v>6</v>
      </c>
      <c r="E9" s="7">
        <v>196600</v>
      </c>
      <c r="F9" s="6">
        <v>3</v>
      </c>
      <c r="G9" s="7">
        <f t="shared" si="0"/>
        <v>589800</v>
      </c>
      <c r="H9" s="8">
        <v>44208</v>
      </c>
      <c r="I9" s="6">
        <v>25</v>
      </c>
      <c r="J9" s="8"/>
    </row>
    <row r="10" spans="1:10">
      <c r="A10" s="6">
        <v>7</v>
      </c>
      <c r="B10" s="6" t="s">
        <v>25</v>
      </c>
      <c r="C10" s="6" t="s">
        <v>10</v>
      </c>
      <c r="D10" s="6" t="s">
        <v>3</v>
      </c>
      <c r="E10" s="7">
        <v>101300</v>
      </c>
      <c r="F10" s="6">
        <v>1</v>
      </c>
      <c r="G10" s="7">
        <f t="shared" si="0"/>
        <v>101300</v>
      </c>
      <c r="H10" s="8">
        <v>44209</v>
      </c>
      <c r="I10" s="6">
        <v>20</v>
      </c>
      <c r="J10" s="8"/>
    </row>
    <row r="11" spans="1:10">
      <c r="A11" s="6">
        <v>8</v>
      </c>
      <c r="B11" s="6" t="s">
        <v>25</v>
      </c>
      <c r="C11" s="6" t="s">
        <v>11</v>
      </c>
      <c r="D11" s="6" t="s">
        <v>8</v>
      </c>
      <c r="E11" s="7">
        <v>199700</v>
      </c>
      <c r="F11" s="6">
        <v>1</v>
      </c>
      <c r="G11" s="7">
        <f t="shared" si="0"/>
        <v>199700</v>
      </c>
      <c r="H11" s="8">
        <v>44209</v>
      </c>
      <c r="I11" s="6">
        <v>17</v>
      </c>
      <c r="J11" s="8"/>
    </row>
    <row r="12" spans="1:10">
      <c r="A12" s="6">
        <v>9</v>
      </c>
      <c r="B12" s="6" t="s">
        <v>26</v>
      </c>
      <c r="C12" s="6" t="s">
        <v>5</v>
      </c>
      <c r="D12" s="6" t="s">
        <v>4</v>
      </c>
      <c r="E12" s="7">
        <v>81300</v>
      </c>
      <c r="F12" s="6">
        <v>3</v>
      </c>
      <c r="G12" s="7">
        <f t="shared" si="0"/>
        <v>243900</v>
      </c>
      <c r="H12" s="8">
        <v>44214</v>
      </c>
      <c r="I12" s="6">
        <v>21</v>
      </c>
      <c r="J12" s="8"/>
    </row>
    <row r="13" spans="1:10">
      <c r="A13" s="6">
        <v>10</v>
      </c>
      <c r="B13" s="6" t="s">
        <v>27</v>
      </c>
      <c r="C13" s="6" t="s">
        <v>12</v>
      </c>
      <c r="D13" s="6" t="s">
        <v>4</v>
      </c>
      <c r="E13" s="7">
        <v>26600</v>
      </c>
      <c r="F13" s="6">
        <v>3</v>
      </c>
      <c r="G13" s="7">
        <f t="shared" si="0"/>
        <v>79800</v>
      </c>
      <c r="H13" s="8">
        <v>44214</v>
      </c>
      <c r="I13" s="6">
        <v>15</v>
      </c>
      <c r="J13" s="8"/>
    </row>
    <row r="14" spans="1:10">
      <c r="A14" s="6">
        <v>11</v>
      </c>
      <c r="B14" s="6" t="s">
        <v>27</v>
      </c>
      <c r="C14" s="6" t="s">
        <v>13</v>
      </c>
      <c r="D14" s="6" t="s">
        <v>4</v>
      </c>
      <c r="E14" s="7">
        <v>158300</v>
      </c>
      <c r="F14" s="6">
        <v>2</v>
      </c>
      <c r="G14" s="7">
        <f t="shared" si="0"/>
        <v>316600</v>
      </c>
      <c r="H14" s="8">
        <v>44214</v>
      </c>
      <c r="I14" s="6">
        <v>22</v>
      </c>
      <c r="J14" s="8"/>
    </row>
    <row r="15" spans="1:10">
      <c r="A15" s="6">
        <v>12</v>
      </c>
      <c r="B15" s="6" t="s">
        <v>28</v>
      </c>
      <c r="C15" s="6" t="s">
        <v>14</v>
      </c>
      <c r="D15" s="6" t="s">
        <v>4</v>
      </c>
      <c r="E15" s="7">
        <v>98700</v>
      </c>
      <c r="F15" s="6">
        <v>1</v>
      </c>
      <c r="G15" s="7">
        <f t="shared" si="0"/>
        <v>98700</v>
      </c>
      <c r="H15" s="8">
        <v>44221</v>
      </c>
      <c r="I15" s="6">
        <v>16</v>
      </c>
      <c r="J15" s="8"/>
    </row>
    <row r="16" spans="1:10">
      <c r="A16" s="6">
        <v>13</v>
      </c>
      <c r="B16" s="6" t="s">
        <v>29</v>
      </c>
      <c r="C16" s="6" t="s">
        <v>14</v>
      </c>
      <c r="D16" s="6" t="s">
        <v>3</v>
      </c>
      <c r="E16" s="7">
        <v>54500</v>
      </c>
      <c r="F16" s="6">
        <v>1</v>
      </c>
      <c r="G16" s="7">
        <f t="shared" si="0"/>
        <v>54500</v>
      </c>
      <c r="H16" s="8">
        <v>44222</v>
      </c>
      <c r="I16" s="6">
        <v>16</v>
      </c>
      <c r="J16" s="8"/>
    </row>
    <row r="17" spans="1:10">
      <c r="A17" s="6">
        <v>14</v>
      </c>
      <c r="B17" s="6" t="s">
        <v>30</v>
      </c>
      <c r="C17" s="6" t="s">
        <v>7</v>
      </c>
      <c r="D17" s="6" t="s">
        <v>6</v>
      </c>
      <c r="E17" s="7">
        <v>70900</v>
      </c>
      <c r="F17" s="6">
        <v>1</v>
      </c>
      <c r="G17" s="7">
        <f t="shared" si="0"/>
        <v>70900</v>
      </c>
      <c r="H17" s="8">
        <v>44223</v>
      </c>
      <c r="I17" s="6">
        <v>15</v>
      </c>
      <c r="J17" s="8"/>
    </row>
    <row r="18" spans="1:10">
      <c r="A18" s="6">
        <v>15</v>
      </c>
      <c r="B18" s="6" t="s">
        <v>31</v>
      </c>
      <c r="C18" s="6" t="s">
        <v>10</v>
      </c>
      <c r="D18" s="6" t="s">
        <v>4</v>
      </c>
      <c r="E18" s="7">
        <v>143200</v>
      </c>
      <c r="F18" s="6">
        <v>1</v>
      </c>
      <c r="G18" s="7">
        <f t="shared" si="0"/>
        <v>143200</v>
      </c>
      <c r="H18" s="8">
        <v>44224</v>
      </c>
      <c r="I18" s="6">
        <v>20</v>
      </c>
      <c r="J18" s="8"/>
    </row>
    <row r="19" spans="1:10">
      <c r="A19" s="6">
        <v>16</v>
      </c>
      <c r="B19" s="6" t="s">
        <v>20</v>
      </c>
      <c r="C19" s="6" t="s">
        <v>5</v>
      </c>
      <c r="D19" s="6" t="s">
        <v>4</v>
      </c>
      <c r="E19" s="7">
        <v>74100</v>
      </c>
      <c r="F19" s="6">
        <v>4</v>
      </c>
      <c r="G19" s="7">
        <f t="shared" si="0"/>
        <v>296400</v>
      </c>
      <c r="H19" s="8">
        <v>44226</v>
      </c>
      <c r="I19" s="6">
        <v>21</v>
      </c>
      <c r="J19" s="8"/>
    </row>
    <row r="20" spans="1:10">
      <c r="A20" s="6">
        <v>17</v>
      </c>
      <c r="B20" s="6" t="s">
        <v>32</v>
      </c>
      <c r="C20" s="6" t="s">
        <v>12</v>
      </c>
      <c r="D20" s="6" t="s">
        <v>3</v>
      </c>
      <c r="E20" s="7">
        <v>29300</v>
      </c>
      <c r="F20" s="6">
        <v>3</v>
      </c>
      <c r="G20" s="7">
        <f t="shared" si="0"/>
        <v>87900</v>
      </c>
      <c r="H20" s="8">
        <v>44226</v>
      </c>
      <c r="I20" s="6">
        <v>15</v>
      </c>
      <c r="J20" s="8"/>
    </row>
    <row r="21" spans="1:10">
      <c r="A21" s="6">
        <v>18</v>
      </c>
      <c r="B21" s="6" t="s">
        <v>33</v>
      </c>
      <c r="C21" s="6" t="s">
        <v>12</v>
      </c>
      <c r="D21" s="6" t="s">
        <v>6</v>
      </c>
      <c r="E21" s="7">
        <v>23900</v>
      </c>
      <c r="F21" s="6">
        <v>1</v>
      </c>
      <c r="G21" s="7">
        <f t="shared" si="0"/>
        <v>23900</v>
      </c>
      <c r="H21" s="8">
        <v>44226</v>
      </c>
      <c r="I21" s="6">
        <v>15</v>
      </c>
      <c r="J21" s="8"/>
    </row>
    <row r="22" spans="1:10">
      <c r="A22" s="6">
        <v>19</v>
      </c>
      <c r="B22" s="6" t="s">
        <v>24</v>
      </c>
      <c r="C22" s="6" t="s">
        <v>15</v>
      </c>
      <c r="D22" s="6" t="s">
        <v>8</v>
      </c>
      <c r="E22" s="7">
        <v>37900</v>
      </c>
      <c r="F22" s="6">
        <v>2</v>
      </c>
      <c r="G22" s="7">
        <f t="shared" si="0"/>
        <v>75800</v>
      </c>
      <c r="H22" s="8">
        <v>44226</v>
      </c>
      <c r="I22" s="6">
        <v>7</v>
      </c>
      <c r="J22" s="8"/>
    </row>
    <row r="23" spans="1:10">
      <c r="A23" s="6">
        <v>20</v>
      </c>
      <c r="B23" s="6" t="s">
        <v>26</v>
      </c>
      <c r="C23" s="6" t="s">
        <v>12</v>
      </c>
      <c r="D23" s="6" t="s">
        <v>8</v>
      </c>
      <c r="E23" s="7">
        <v>27600</v>
      </c>
      <c r="F23" s="6">
        <v>3</v>
      </c>
      <c r="G23" s="7">
        <f t="shared" si="0"/>
        <v>82800</v>
      </c>
      <c r="H23" s="8">
        <v>44228</v>
      </c>
      <c r="I23" s="6">
        <v>15</v>
      </c>
      <c r="J23" s="8"/>
    </row>
    <row r="24" spans="1:10">
      <c r="A24" s="6">
        <v>21</v>
      </c>
      <c r="B24" s="6" t="s">
        <v>26</v>
      </c>
      <c r="C24" s="6" t="s">
        <v>13</v>
      </c>
      <c r="D24" s="6" t="s">
        <v>8</v>
      </c>
      <c r="E24" s="7">
        <v>105300</v>
      </c>
      <c r="F24" s="6">
        <v>1</v>
      </c>
      <c r="G24" s="7">
        <f t="shared" si="0"/>
        <v>105300</v>
      </c>
      <c r="H24" s="8">
        <v>44228</v>
      </c>
      <c r="I24" s="6">
        <v>22</v>
      </c>
      <c r="J24" s="8"/>
    </row>
    <row r="25" spans="1:10">
      <c r="A25" s="6">
        <v>22</v>
      </c>
      <c r="B25" s="6" t="s">
        <v>34</v>
      </c>
      <c r="C25" s="6" t="s">
        <v>12</v>
      </c>
      <c r="D25" s="6" t="s">
        <v>3</v>
      </c>
      <c r="E25" s="7">
        <v>27500</v>
      </c>
      <c r="F25" s="6">
        <v>1</v>
      </c>
      <c r="G25" s="7">
        <f t="shared" si="0"/>
        <v>27500</v>
      </c>
      <c r="H25" s="8">
        <v>44230</v>
      </c>
      <c r="I25" s="6">
        <v>15</v>
      </c>
      <c r="J25" s="8"/>
    </row>
    <row r="26" spans="1:10">
      <c r="A26" s="6">
        <v>23</v>
      </c>
      <c r="B26" s="6" t="s">
        <v>34</v>
      </c>
      <c r="C26" s="6" t="s">
        <v>13</v>
      </c>
      <c r="D26" s="6" t="s">
        <v>3</v>
      </c>
      <c r="E26" s="7">
        <v>177600</v>
      </c>
      <c r="F26" s="6">
        <v>3</v>
      </c>
      <c r="G26" s="7">
        <f t="shared" si="0"/>
        <v>532800</v>
      </c>
      <c r="H26" s="8">
        <v>44230</v>
      </c>
      <c r="I26" s="6">
        <v>22</v>
      </c>
      <c r="J26" s="8"/>
    </row>
    <row r="27" spans="1:10">
      <c r="A27" s="6">
        <v>24</v>
      </c>
      <c r="B27" s="6" t="s">
        <v>35</v>
      </c>
      <c r="C27" s="6" t="s">
        <v>2</v>
      </c>
      <c r="D27" s="6" t="s">
        <v>4</v>
      </c>
      <c r="E27" s="7">
        <v>124200</v>
      </c>
      <c r="F27" s="6">
        <v>4</v>
      </c>
      <c r="G27" s="7">
        <f t="shared" si="0"/>
        <v>496800</v>
      </c>
      <c r="H27" s="8">
        <v>44230</v>
      </c>
      <c r="I27" s="6">
        <v>16</v>
      </c>
      <c r="J27" s="8"/>
    </row>
    <row r="28" spans="1:10">
      <c r="A28" s="6">
        <v>25</v>
      </c>
      <c r="B28" s="6" t="s">
        <v>31</v>
      </c>
      <c r="C28" s="6" t="s">
        <v>14</v>
      </c>
      <c r="D28" s="6" t="s">
        <v>3</v>
      </c>
      <c r="E28" s="7">
        <v>70900</v>
      </c>
      <c r="F28" s="6">
        <v>3</v>
      </c>
      <c r="G28" s="7">
        <f t="shared" si="0"/>
        <v>212700</v>
      </c>
      <c r="H28" s="8">
        <v>44235</v>
      </c>
      <c r="I28" s="6">
        <v>16</v>
      </c>
      <c r="J28" s="8"/>
    </row>
    <row r="29" spans="1:10">
      <c r="A29" s="6">
        <v>26</v>
      </c>
      <c r="B29" s="6" t="s">
        <v>36</v>
      </c>
      <c r="C29" s="6" t="s">
        <v>9</v>
      </c>
      <c r="D29" s="6" t="s">
        <v>3</v>
      </c>
      <c r="E29" s="7">
        <v>150800</v>
      </c>
      <c r="F29" s="6">
        <v>1</v>
      </c>
      <c r="G29" s="7">
        <f t="shared" si="0"/>
        <v>150800</v>
      </c>
      <c r="H29" s="8">
        <v>44237</v>
      </c>
      <c r="I29" s="6">
        <v>25</v>
      </c>
      <c r="J29" s="8"/>
    </row>
    <row r="30" spans="1:10">
      <c r="A30" s="6">
        <v>27</v>
      </c>
      <c r="B30" s="6" t="s">
        <v>24</v>
      </c>
      <c r="C30" s="6" t="s">
        <v>5</v>
      </c>
      <c r="D30" s="6" t="s">
        <v>4</v>
      </c>
      <c r="E30" s="7">
        <v>46700</v>
      </c>
      <c r="F30" s="6">
        <v>2</v>
      </c>
      <c r="G30" s="7">
        <f t="shared" si="0"/>
        <v>93400</v>
      </c>
      <c r="H30" s="8">
        <v>44240</v>
      </c>
      <c r="I30" s="6">
        <v>21</v>
      </c>
      <c r="J30" s="8"/>
    </row>
    <row r="31" spans="1:10">
      <c r="A31" s="6">
        <v>28</v>
      </c>
      <c r="B31" s="6" t="s">
        <v>32</v>
      </c>
      <c r="C31" s="6" t="s">
        <v>15</v>
      </c>
      <c r="D31" s="6" t="s">
        <v>8</v>
      </c>
      <c r="E31" s="7">
        <v>10900</v>
      </c>
      <c r="F31" s="6">
        <v>1</v>
      </c>
      <c r="G31" s="7">
        <f t="shared" si="0"/>
        <v>10900</v>
      </c>
      <c r="H31" s="8">
        <v>44240</v>
      </c>
      <c r="I31" s="6">
        <v>7</v>
      </c>
      <c r="J31" s="8"/>
    </row>
    <row r="32" spans="1:10">
      <c r="A32" s="6">
        <v>29</v>
      </c>
      <c r="B32" s="6" t="s">
        <v>25</v>
      </c>
      <c r="C32" s="6" t="s">
        <v>9</v>
      </c>
      <c r="D32" s="6" t="s">
        <v>3</v>
      </c>
      <c r="E32" s="7">
        <v>196600</v>
      </c>
      <c r="F32" s="6">
        <v>2</v>
      </c>
      <c r="G32" s="7">
        <f t="shared" si="0"/>
        <v>393200</v>
      </c>
      <c r="H32" s="8">
        <v>44246</v>
      </c>
      <c r="I32" s="6">
        <v>25</v>
      </c>
      <c r="J32" s="8"/>
    </row>
    <row r="33" spans="1:10">
      <c r="A33" s="6">
        <v>30</v>
      </c>
      <c r="B33" s="6" t="s">
        <v>37</v>
      </c>
      <c r="C33" s="6" t="s">
        <v>2</v>
      </c>
      <c r="D33" s="6" t="s">
        <v>4</v>
      </c>
      <c r="E33" s="7">
        <v>117000</v>
      </c>
      <c r="F33" s="6">
        <v>1</v>
      </c>
      <c r="G33" s="7">
        <f t="shared" si="0"/>
        <v>117000</v>
      </c>
      <c r="H33" s="8">
        <v>44246</v>
      </c>
      <c r="I33" s="6">
        <v>16</v>
      </c>
      <c r="J33" s="8"/>
    </row>
    <row r="34" spans="1:10">
      <c r="A34" s="6">
        <v>31</v>
      </c>
      <c r="B34" s="6" t="s">
        <v>23</v>
      </c>
      <c r="C34" s="6" t="s">
        <v>16</v>
      </c>
      <c r="D34" s="6" t="s">
        <v>4</v>
      </c>
      <c r="E34" s="7">
        <v>97600</v>
      </c>
      <c r="F34" s="6">
        <v>2</v>
      </c>
      <c r="G34" s="7">
        <f t="shared" si="0"/>
        <v>195200</v>
      </c>
      <c r="H34" s="8">
        <v>44250</v>
      </c>
      <c r="I34" s="6">
        <v>14</v>
      </c>
      <c r="J34" s="8"/>
    </row>
    <row r="35" spans="1:10">
      <c r="A35" s="6">
        <v>32</v>
      </c>
      <c r="B35" s="6" t="s">
        <v>37</v>
      </c>
      <c r="C35" s="6" t="s">
        <v>12</v>
      </c>
      <c r="D35" s="6" t="s">
        <v>6</v>
      </c>
      <c r="E35" s="7">
        <v>39200</v>
      </c>
      <c r="F35" s="6">
        <v>3</v>
      </c>
      <c r="G35" s="7">
        <f t="shared" si="0"/>
        <v>117600</v>
      </c>
      <c r="H35" s="8">
        <v>44251</v>
      </c>
      <c r="I35" s="6">
        <v>15</v>
      </c>
      <c r="J35" s="8"/>
    </row>
    <row r="36" spans="1:10">
      <c r="A36" s="6">
        <v>33</v>
      </c>
      <c r="B36" s="6" t="s">
        <v>37</v>
      </c>
      <c r="C36" s="6" t="s">
        <v>13</v>
      </c>
      <c r="D36" s="6" t="s">
        <v>6</v>
      </c>
      <c r="E36" s="7">
        <v>119600</v>
      </c>
      <c r="F36" s="6">
        <v>1</v>
      </c>
      <c r="G36" s="7">
        <f t="shared" ref="G36:G67" si="1">E36*F36</f>
        <v>119600</v>
      </c>
      <c r="H36" s="8">
        <v>44251</v>
      </c>
      <c r="I36" s="6">
        <v>22</v>
      </c>
      <c r="J36" s="8"/>
    </row>
    <row r="37" spans="1:10">
      <c r="A37" s="6">
        <v>34</v>
      </c>
      <c r="B37" s="6" t="s">
        <v>36</v>
      </c>
      <c r="C37" s="6" t="s">
        <v>11</v>
      </c>
      <c r="D37" s="6" t="s">
        <v>4</v>
      </c>
      <c r="E37" s="7">
        <v>187200</v>
      </c>
      <c r="F37" s="6">
        <v>2</v>
      </c>
      <c r="G37" s="7">
        <f t="shared" si="1"/>
        <v>374400</v>
      </c>
      <c r="H37" s="8">
        <v>44251</v>
      </c>
      <c r="I37" s="6">
        <v>17</v>
      </c>
      <c r="J37" s="8"/>
    </row>
    <row r="38" spans="1:10">
      <c r="A38" s="6">
        <v>35</v>
      </c>
      <c r="B38" s="6" t="s">
        <v>38</v>
      </c>
      <c r="C38" s="6" t="s">
        <v>9</v>
      </c>
      <c r="D38" s="6" t="s">
        <v>6</v>
      </c>
      <c r="E38" s="7">
        <v>125000</v>
      </c>
      <c r="F38" s="6">
        <v>1</v>
      </c>
      <c r="G38" s="7">
        <f t="shared" si="1"/>
        <v>125000</v>
      </c>
      <c r="H38" s="8">
        <v>44253</v>
      </c>
      <c r="I38" s="6">
        <v>25</v>
      </c>
      <c r="J38" s="8"/>
    </row>
    <row r="39" spans="1:10">
      <c r="A39" s="6">
        <v>36</v>
      </c>
      <c r="B39" s="6" t="s">
        <v>28</v>
      </c>
      <c r="C39" s="6" t="s">
        <v>7</v>
      </c>
      <c r="D39" s="6" t="s">
        <v>8</v>
      </c>
      <c r="E39" s="7">
        <v>84900</v>
      </c>
      <c r="F39" s="6">
        <v>1</v>
      </c>
      <c r="G39" s="7">
        <f t="shared" si="1"/>
        <v>84900</v>
      </c>
      <c r="H39" s="8">
        <v>44254</v>
      </c>
      <c r="I39" s="6">
        <v>15</v>
      </c>
      <c r="J39" s="8"/>
    </row>
    <row r="40" spans="1:10">
      <c r="A40" s="6">
        <v>37</v>
      </c>
      <c r="B40" s="6" t="s">
        <v>22</v>
      </c>
      <c r="C40" s="6" t="s">
        <v>11</v>
      </c>
      <c r="D40" s="6" t="s">
        <v>8</v>
      </c>
      <c r="E40" s="7">
        <v>186200</v>
      </c>
      <c r="F40" s="6">
        <v>2</v>
      </c>
      <c r="G40" s="7">
        <f t="shared" si="1"/>
        <v>372400</v>
      </c>
      <c r="H40" s="8">
        <v>44254</v>
      </c>
      <c r="I40" s="6">
        <v>17</v>
      </c>
      <c r="J40" s="8"/>
    </row>
    <row r="41" spans="1:10">
      <c r="A41" s="6">
        <v>38</v>
      </c>
      <c r="B41" s="6" t="s">
        <v>22</v>
      </c>
      <c r="C41" s="6" t="s">
        <v>12</v>
      </c>
      <c r="D41" s="6" t="s">
        <v>3</v>
      </c>
      <c r="E41" s="7">
        <v>19800</v>
      </c>
      <c r="F41" s="6">
        <v>1</v>
      </c>
      <c r="G41" s="7">
        <f t="shared" si="1"/>
        <v>19800</v>
      </c>
      <c r="H41" s="8">
        <v>44254</v>
      </c>
      <c r="I41" s="6">
        <v>15</v>
      </c>
      <c r="J41" s="8"/>
    </row>
    <row r="42" spans="1:10">
      <c r="A42" s="6">
        <v>39</v>
      </c>
      <c r="B42" s="6" t="s">
        <v>22</v>
      </c>
      <c r="C42" s="6" t="s">
        <v>13</v>
      </c>
      <c r="D42" s="6" t="s">
        <v>3</v>
      </c>
      <c r="E42" s="7">
        <v>71100</v>
      </c>
      <c r="F42" s="6">
        <v>1</v>
      </c>
      <c r="G42" s="7">
        <f t="shared" si="1"/>
        <v>71100</v>
      </c>
      <c r="H42" s="8">
        <v>44254</v>
      </c>
      <c r="I42" s="6">
        <v>22</v>
      </c>
      <c r="J42" s="8"/>
    </row>
    <row r="43" spans="1:10">
      <c r="A43" s="6">
        <v>40</v>
      </c>
      <c r="B43" s="6" t="s">
        <v>24</v>
      </c>
      <c r="C43" s="6" t="s">
        <v>14</v>
      </c>
      <c r="D43" s="6" t="s">
        <v>3</v>
      </c>
      <c r="E43" s="7">
        <v>72100</v>
      </c>
      <c r="F43" s="6">
        <v>3</v>
      </c>
      <c r="G43" s="7">
        <f t="shared" si="1"/>
        <v>216300</v>
      </c>
      <c r="H43" s="8">
        <v>44254</v>
      </c>
      <c r="I43" s="6">
        <v>16</v>
      </c>
      <c r="J43" s="8"/>
    </row>
    <row r="44" spans="1:10">
      <c r="A44" s="6">
        <v>41</v>
      </c>
      <c r="B44" s="6" t="s">
        <v>36</v>
      </c>
      <c r="C44" s="6" t="s">
        <v>15</v>
      </c>
      <c r="D44" s="6" t="s">
        <v>8</v>
      </c>
      <c r="E44" s="7">
        <v>31400</v>
      </c>
      <c r="F44" s="6">
        <v>3</v>
      </c>
      <c r="G44" s="7">
        <f t="shared" si="1"/>
        <v>94200</v>
      </c>
      <c r="H44" s="8">
        <v>44254</v>
      </c>
      <c r="I44" s="6">
        <v>7</v>
      </c>
      <c r="J44" s="8"/>
    </row>
    <row r="45" spans="1:10">
      <c r="A45" s="6">
        <v>42</v>
      </c>
      <c r="B45" s="6" t="s">
        <v>39</v>
      </c>
      <c r="C45" s="6" t="s">
        <v>11</v>
      </c>
      <c r="D45" s="6" t="s">
        <v>3</v>
      </c>
      <c r="E45" s="7">
        <v>184500</v>
      </c>
      <c r="F45" s="6">
        <v>1</v>
      </c>
      <c r="G45" s="7">
        <f t="shared" si="1"/>
        <v>184500</v>
      </c>
      <c r="H45" s="8">
        <v>44256</v>
      </c>
      <c r="I45" s="6">
        <v>17</v>
      </c>
      <c r="J45" s="8"/>
    </row>
    <row r="46" spans="1:10">
      <c r="A46" s="6">
        <v>43</v>
      </c>
      <c r="B46" s="6" t="s">
        <v>40</v>
      </c>
      <c r="C46" s="6" t="s">
        <v>14</v>
      </c>
      <c r="D46" s="6" t="s">
        <v>4</v>
      </c>
      <c r="E46" s="7">
        <v>27000</v>
      </c>
      <c r="F46" s="6">
        <v>3</v>
      </c>
      <c r="G46" s="7">
        <f t="shared" si="1"/>
        <v>81000</v>
      </c>
      <c r="H46" s="8">
        <v>44259</v>
      </c>
      <c r="I46" s="6">
        <v>16</v>
      </c>
      <c r="J46" s="8"/>
    </row>
    <row r="47" spans="1:10">
      <c r="A47" s="6">
        <v>44</v>
      </c>
      <c r="B47" s="6" t="s">
        <v>20</v>
      </c>
      <c r="C47" s="6" t="s">
        <v>9</v>
      </c>
      <c r="D47" s="6" t="s">
        <v>6</v>
      </c>
      <c r="E47" s="7">
        <v>108000</v>
      </c>
      <c r="F47" s="6">
        <v>1</v>
      </c>
      <c r="G47" s="7">
        <f t="shared" si="1"/>
        <v>108000</v>
      </c>
      <c r="H47" s="8">
        <v>44262</v>
      </c>
      <c r="I47" s="6">
        <v>25</v>
      </c>
      <c r="J47" s="8"/>
    </row>
    <row r="48" spans="1:10">
      <c r="A48" s="6">
        <v>45</v>
      </c>
      <c r="B48" s="6" t="s">
        <v>30</v>
      </c>
      <c r="C48" s="6" t="s">
        <v>16</v>
      </c>
      <c r="D48" s="6" t="s">
        <v>3</v>
      </c>
      <c r="E48" s="7">
        <v>88000</v>
      </c>
      <c r="F48" s="6">
        <v>1</v>
      </c>
      <c r="G48" s="7">
        <f t="shared" si="1"/>
        <v>88000</v>
      </c>
      <c r="H48" s="8">
        <v>44263</v>
      </c>
      <c r="I48" s="6">
        <v>14</v>
      </c>
      <c r="J48" s="8"/>
    </row>
    <row r="49" spans="1:10">
      <c r="A49" s="6">
        <v>46</v>
      </c>
      <c r="B49" s="6" t="s">
        <v>32</v>
      </c>
      <c r="C49" s="6" t="s">
        <v>7</v>
      </c>
      <c r="D49" s="6" t="s">
        <v>8</v>
      </c>
      <c r="E49" s="7">
        <v>105400</v>
      </c>
      <c r="F49" s="6">
        <v>4</v>
      </c>
      <c r="G49" s="7">
        <f t="shared" si="1"/>
        <v>421600</v>
      </c>
      <c r="H49" s="8">
        <v>44264</v>
      </c>
      <c r="I49" s="6">
        <v>15</v>
      </c>
      <c r="J49" s="8"/>
    </row>
    <row r="50" spans="1:10">
      <c r="A50" s="6">
        <v>47</v>
      </c>
      <c r="B50" s="6" t="s">
        <v>28</v>
      </c>
      <c r="C50" s="6" t="s">
        <v>5</v>
      </c>
      <c r="D50" s="6" t="s">
        <v>4</v>
      </c>
      <c r="E50" s="7">
        <v>99600</v>
      </c>
      <c r="F50" s="6">
        <v>4</v>
      </c>
      <c r="G50" s="7">
        <f t="shared" si="1"/>
        <v>398400</v>
      </c>
      <c r="H50" s="8">
        <v>44268</v>
      </c>
      <c r="I50" s="6">
        <v>21</v>
      </c>
      <c r="J50" s="8"/>
    </row>
    <row r="51" spans="1:10">
      <c r="A51" s="6">
        <v>48</v>
      </c>
      <c r="B51" s="6" t="s">
        <v>36</v>
      </c>
      <c r="C51" s="6" t="s">
        <v>10</v>
      </c>
      <c r="D51" s="6" t="s">
        <v>3</v>
      </c>
      <c r="E51" s="7">
        <v>99000</v>
      </c>
      <c r="F51" s="6">
        <v>1</v>
      </c>
      <c r="G51" s="7">
        <f t="shared" si="1"/>
        <v>99000</v>
      </c>
      <c r="H51" s="8">
        <v>44268</v>
      </c>
      <c r="I51" s="6">
        <v>20</v>
      </c>
      <c r="J51" s="8"/>
    </row>
    <row r="52" spans="1:10">
      <c r="A52" s="6">
        <v>49</v>
      </c>
      <c r="B52" s="6" t="s">
        <v>27</v>
      </c>
      <c r="C52" s="6" t="s">
        <v>2</v>
      </c>
      <c r="D52" s="6" t="s">
        <v>6</v>
      </c>
      <c r="E52" s="7">
        <v>153800</v>
      </c>
      <c r="F52" s="6">
        <v>2</v>
      </c>
      <c r="G52" s="7">
        <f t="shared" si="1"/>
        <v>307600</v>
      </c>
      <c r="H52" s="8">
        <v>44269</v>
      </c>
      <c r="I52" s="6">
        <v>16</v>
      </c>
      <c r="J52" s="8"/>
    </row>
    <row r="53" spans="1:10">
      <c r="A53" s="6">
        <v>50</v>
      </c>
      <c r="B53" s="6" t="s">
        <v>40</v>
      </c>
      <c r="C53" s="6" t="s">
        <v>15</v>
      </c>
      <c r="D53" s="6" t="s">
        <v>4</v>
      </c>
      <c r="E53" s="7">
        <v>66500</v>
      </c>
      <c r="F53" s="6">
        <v>3</v>
      </c>
      <c r="G53" s="7">
        <f t="shared" si="1"/>
        <v>199500</v>
      </c>
      <c r="H53" s="8">
        <v>44270</v>
      </c>
      <c r="I53" s="6">
        <v>7</v>
      </c>
      <c r="J53" s="8"/>
    </row>
    <row r="54" spans="1:10">
      <c r="A54" s="6">
        <v>51</v>
      </c>
      <c r="B54" s="6" t="s">
        <v>38</v>
      </c>
      <c r="C54" s="6" t="s">
        <v>14</v>
      </c>
      <c r="D54" s="6" t="s">
        <v>8</v>
      </c>
      <c r="E54" s="7">
        <v>43300</v>
      </c>
      <c r="F54" s="6">
        <v>2</v>
      </c>
      <c r="G54" s="7">
        <f t="shared" si="1"/>
        <v>86600</v>
      </c>
      <c r="H54" s="8">
        <v>44272</v>
      </c>
      <c r="I54" s="6">
        <v>16</v>
      </c>
      <c r="J54" s="8"/>
    </row>
    <row r="55" spans="1:10">
      <c r="A55" s="6">
        <v>52</v>
      </c>
      <c r="B55" s="6" t="s">
        <v>21</v>
      </c>
      <c r="C55" s="6" t="s">
        <v>15</v>
      </c>
      <c r="D55" s="6" t="s">
        <v>4</v>
      </c>
      <c r="E55" s="7">
        <v>16200</v>
      </c>
      <c r="F55" s="6">
        <v>3</v>
      </c>
      <c r="G55" s="7">
        <f t="shared" si="1"/>
        <v>48600</v>
      </c>
      <c r="H55" s="8">
        <v>44272</v>
      </c>
      <c r="I55" s="6">
        <v>7</v>
      </c>
      <c r="J55" s="8"/>
    </row>
    <row r="56" spans="1:10">
      <c r="A56" s="6">
        <v>53</v>
      </c>
      <c r="B56" s="6" t="s">
        <v>40</v>
      </c>
      <c r="C56" s="6" t="s">
        <v>7</v>
      </c>
      <c r="D56" s="6" t="s">
        <v>6</v>
      </c>
      <c r="E56" s="7">
        <v>166000</v>
      </c>
      <c r="F56" s="6">
        <v>2</v>
      </c>
      <c r="G56" s="7">
        <f t="shared" si="1"/>
        <v>332000</v>
      </c>
      <c r="H56" s="8">
        <v>44272</v>
      </c>
      <c r="I56" s="6">
        <v>15</v>
      </c>
      <c r="J56" s="8"/>
    </row>
    <row r="57" spans="1:10">
      <c r="A57" s="6">
        <v>54</v>
      </c>
      <c r="B57" s="6" t="s">
        <v>41</v>
      </c>
      <c r="C57" s="6" t="s">
        <v>12</v>
      </c>
      <c r="D57" s="6" t="s">
        <v>3</v>
      </c>
      <c r="E57" s="7">
        <v>27400</v>
      </c>
      <c r="F57" s="6">
        <v>4</v>
      </c>
      <c r="G57" s="7">
        <f t="shared" si="1"/>
        <v>109600</v>
      </c>
      <c r="H57" s="8">
        <v>44273</v>
      </c>
      <c r="I57" s="6">
        <v>15</v>
      </c>
      <c r="J57" s="8"/>
    </row>
    <row r="58" spans="1:10">
      <c r="A58" s="6">
        <v>55</v>
      </c>
      <c r="B58" s="6" t="s">
        <v>41</v>
      </c>
      <c r="C58" s="6" t="s">
        <v>13</v>
      </c>
      <c r="D58" s="6" t="s">
        <v>3</v>
      </c>
      <c r="E58" s="7">
        <v>183800</v>
      </c>
      <c r="F58" s="6">
        <v>1</v>
      </c>
      <c r="G58" s="7">
        <f t="shared" si="1"/>
        <v>183800</v>
      </c>
      <c r="H58" s="8">
        <v>44273</v>
      </c>
      <c r="I58" s="6">
        <v>22</v>
      </c>
      <c r="J58" s="8"/>
    </row>
    <row r="59" spans="1:10">
      <c r="A59" s="6">
        <v>56</v>
      </c>
      <c r="B59" s="6" t="s">
        <v>35</v>
      </c>
      <c r="C59" s="6" t="s">
        <v>16</v>
      </c>
      <c r="D59" s="6" t="s">
        <v>4</v>
      </c>
      <c r="E59" s="7">
        <v>83600</v>
      </c>
      <c r="F59" s="6">
        <v>4</v>
      </c>
      <c r="G59" s="7">
        <f t="shared" si="1"/>
        <v>334400</v>
      </c>
      <c r="H59" s="8">
        <v>44274</v>
      </c>
      <c r="I59" s="6">
        <v>14</v>
      </c>
      <c r="J59" s="8"/>
    </row>
    <row r="60" spans="1:10">
      <c r="A60" s="6">
        <v>57</v>
      </c>
      <c r="B60" s="6" t="s">
        <v>36</v>
      </c>
      <c r="C60" s="6" t="s">
        <v>16</v>
      </c>
      <c r="D60" s="6" t="s">
        <v>4</v>
      </c>
      <c r="E60" s="7">
        <v>95500</v>
      </c>
      <c r="F60" s="6">
        <v>3</v>
      </c>
      <c r="G60" s="7">
        <f t="shared" si="1"/>
        <v>286500</v>
      </c>
      <c r="H60" s="8">
        <v>44275</v>
      </c>
      <c r="I60" s="6">
        <v>14</v>
      </c>
      <c r="J60" s="8"/>
    </row>
    <row r="61" spans="1:10">
      <c r="A61" s="6">
        <v>58</v>
      </c>
      <c r="B61" s="6" t="s">
        <v>29</v>
      </c>
      <c r="C61" s="6" t="s">
        <v>12</v>
      </c>
      <c r="D61" s="6" t="s">
        <v>6</v>
      </c>
      <c r="E61" s="7">
        <v>38800</v>
      </c>
      <c r="F61" s="6">
        <v>4</v>
      </c>
      <c r="G61" s="7">
        <f t="shared" si="1"/>
        <v>155200</v>
      </c>
      <c r="H61" s="8">
        <v>44278</v>
      </c>
      <c r="I61" s="6">
        <v>15</v>
      </c>
      <c r="J61" s="8"/>
    </row>
    <row r="62" spans="1:10">
      <c r="A62" s="6">
        <v>59</v>
      </c>
      <c r="B62" s="6" t="s">
        <v>29</v>
      </c>
      <c r="C62" s="6" t="s">
        <v>13</v>
      </c>
      <c r="D62" s="6" t="s">
        <v>6</v>
      </c>
      <c r="E62" s="7">
        <v>181300</v>
      </c>
      <c r="F62" s="6">
        <v>1</v>
      </c>
      <c r="G62" s="7">
        <f t="shared" si="1"/>
        <v>181300</v>
      </c>
      <c r="H62" s="8">
        <v>44278</v>
      </c>
      <c r="I62" s="6">
        <v>22</v>
      </c>
      <c r="J62" s="8"/>
    </row>
    <row r="63" spans="1:10">
      <c r="A63" s="6">
        <v>60</v>
      </c>
      <c r="B63" s="6" t="s">
        <v>32</v>
      </c>
      <c r="C63" s="6" t="s">
        <v>10</v>
      </c>
      <c r="D63" s="6" t="s">
        <v>3</v>
      </c>
      <c r="E63" s="7">
        <v>171500</v>
      </c>
      <c r="F63" s="6">
        <v>3</v>
      </c>
      <c r="G63" s="7">
        <f t="shared" si="1"/>
        <v>514500</v>
      </c>
      <c r="H63" s="8">
        <v>44279</v>
      </c>
      <c r="I63" s="6">
        <v>20</v>
      </c>
      <c r="J63" s="8"/>
    </row>
    <row r="64" spans="1:10">
      <c r="A64" s="6">
        <v>61</v>
      </c>
      <c r="B64" s="6" t="s">
        <v>37</v>
      </c>
      <c r="C64" s="6" t="s">
        <v>10</v>
      </c>
      <c r="D64" s="6" t="s">
        <v>3</v>
      </c>
      <c r="E64" s="7">
        <v>123600</v>
      </c>
      <c r="F64" s="6">
        <v>3</v>
      </c>
      <c r="G64" s="7">
        <f t="shared" si="1"/>
        <v>370800</v>
      </c>
      <c r="H64" s="8">
        <v>44281</v>
      </c>
      <c r="I64" s="6">
        <v>20</v>
      </c>
      <c r="J64" s="8"/>
    </row>
    <row r="65" spans="1:10">
      <c r="A65" s="6">
        <v>62</v>
      </c>
      <c r="B65" s="6" t="s">
        <v>20</v>
      </c>
      <c r="C65" s="6" t="s">
        <v>2</v>
      </c>
      <c r="D65" s="6" t="s">
        <v>3</v>
      </c>
      <c r="E65" s="7">
        <v>118600</v>
      </c>
      <c r="F65" s="6">
        <v>1</v>
      </c>
      <c r="G65" s="7">
        <f t="shared" si="1"/>
        <v>118600</v>
      </c>
      <c r="H65" s="8">
        <v>44291</v>
      </c>
      <c r="I65" s="6">
        <v>16</v>
      </c>
      <c r="J65" s="8"/>
    </row>
    <row r="66" spans="1:10">
      <c r="A66" s="6">
        <v>63</v>
      </c>
      <c r="B66" s="6" t="s">
        <v>21</v>
      </c>
      <c r="C66" s="6" t="s">
        <v>2</v>
      </c>
      <c r="D66" s="6" t="s">
        <v>4</v>
      </c>
      <c r="E66" s="7">
        <v>197400</v>
      </c>
      <c r="F66" s="6">
        <v>1</v>
      </c>
      <c r="G66" s="7">
        <f t="shared" si="1"/>
        <v>197400</v>
      </c>
      <c r="H66" s="8">
        <v>44292</v>
      </c>
      <c r="I66" s="6">
        <v>16</v>
      </c>
      <c r="J66" s="8"/>
    </row>
    <row r="67" spans="1:10">
      <c r="A67" s="6">
        <v>64</v>
      </c>
      <c r="B67" s="6" t="s">
        <v>22</v>
      </c>
      <c r="C67" s="6" t="s">
        <v>5</v>
      </c>
      <c r="D67" s="6" t="s">
        <v>6</v>
      </c>
      <c r="E67" s="7">
        <v>85700</v>
      </c>
      <c r="F67" s="6">
        <v>1</v>
      </c>
      <c r="G67" s="7">
        <f t="shared" si="1"/>
        <v>85700</v>
      </c>
      <c r="H67" s="8">
        <v>44293</v>
      </c>
      <c r="I67" s="6">
        <v>21</v>
      </c>
      <c r="J67" s="8"/>
    </row>
    <row r="68" spans="1:10">
      <c r="A68" s="6">
        <v>65</v>
      </c>
      <c r="B68" s="6" t="s">
        <v>23</v>
      </c>
      <c r="C68" s="6" t="s">
        <v>7</v>
      </c>
      <c r="D68" s="6" t="s">
        <v>6</v>
      </c>
      <c r="E68" s="7">
        <v>196600</v>
      </c>
      <c r="F68" s="6">
        <v>1</v>
      </c>
      <c r="G68" s="7">
        <f t="shared" ref="G68:G99" si="2">E68*F68</f>
        <v>196600</v>
      </c>
      <c r="H68" s="8">
        <v>44294</v>
      </c>
      <c r="I68" s="6">
        <v>15</v>
      </c>
      <c r="J68" s="8"/>
    </row>
    <row r="69" spans="1:10">
      <c r="A69" s="6">
        <v>66</v>
      </c>
      <c r="B69" s="6" t="s">
        <v>21</v>
      </c>
      <c r="C69" s="6" t="s">
        <v>7</v>
      </c>
      <c r="D69" s="6" t="s">
        <v>8</v>
      </c>
      <c r="E69" s="7">
        <v>166800</v>
      </c>
      <c r="F69" s="6">
        <v>3</v>
      </c>
      <c r="G69" s="7">
        <f t="shared" si="2"/>
        <v>500400</v>
      </c>
      <c r="H69" s="8">
        <v>44298</v>
      </c>
      <c r="I69" s="6">
        <v>15</v>
      </c>
      <c r="J69" s="8"/>
    </row>
    <row r="70" spans="1:10">
      <c r="A70" s="6">
        <v>67</v>
      </c>
      <c r="B70" s="6" t="s">
        <v>24</v>
      </c>
      <c r="C70" s="6" t="s">
        <v>9</v>
      </c>
      <c r="D70" s="6" t="s">
        <v>6</v>
      </c>
      <c r="E70" s="7">
        <v>196600</v>
      </c>
      <c r="F70" s="6">
        <v>1</v>
      </c>
      <c r="G70" s="7">
        <f t="shared" si="2"/>
        <v>196600</v>
      </c>
      <c r="H70" s="8">
        <v>44298</v>
      </c>
      <c r="I70" s="6">
        <v>25</v>
      </c>
      <c r="J70" s="8"/>
    </row>
    <row r="71" spans="1:10">
      <c r="A71" s="6">
        <v>68</v>
      </c>
      <c r="B71" s="6" t="s">
        <v>25</v>
      </c>
      <c r="C71" s="6" t="s">
        <v>10</v>
      </c>
      <c r="D71" s="6" t="s">
        <v>3</v>
      </c>
      <c r="E71" s="7">
        <v>101300</v>
      </c>
      <c r="F71" s="6">
        <v>1</v>
      </c>
      <c r="G71" s="7">
        <f t="shared" si="2"/>
        <v>101300</v>
      </c>
      <c r="H71" s="8">
        <v>44299</v>
      </c>
      <c r="I71" s="6">
        <v>20</v>
      </c>
      <c r="J71" s="8"/>
    </row>
    <row r="72" spans="1:10">
      <c r="A72" s="6">
        <v>69</v>
      </c>
      <c r="B72" s="6" t="s">
        <v>25</v>
      </c>
      <c r="C72" s="6" t="s">
        <v>11</v>
      </c>
      <c r="D72" s="6" t="s">
        <v>8</v>
      </c>
      <c r="E72" s="7">
        <v>199700</v>
      </c>
      <c r="F72" s="6">
        <v>1</v>
      </c>
      <c r="G72" s="7">
        <f t="shared" si="2"/>
        <v>199700</v>
      </c>
      <c r="H72" s="8">
        <v>44300</v>
      </c>
      <c r="I72" s="6">
        <v>17</v>
      </c>
      <c r="J72" s="8"/>
    </row>
    <row r="73" spans="1:10">
      <c r="A73" s="6">
        <v>70</v>
      </c>
      <c r="B73" s="6" t="s">
        <v>26</v>
      </c>
      <c r="C73" s="6" t="s">
        <v>5</v>
      </c>
      <c r="D73" s="6" t="s">
        <v>4</v>
      </c>
      <c r="E73" s="7">
        <v>81300</v>
      </c>
      <c r="F73" s="6">
        <v>1</v>
      </c>
      <c r="G73" s="7">
        <f t="shared" si="2"/>
        <v>81300</v>
      </c>
      <c r="H73" s="8">
        <v>44304</v>
      </c>
      <c r="I73" s="6">
        <v>21</v>
      </c>
      <c r="J73" s="8"/>
    </row>
    <row r="74" spans="1:10">
      <c r="A74" s="6">
        <v>71</v>
      </c>
      <c r="B74" s="6" t="s">
        <v>27</v>
      </c>
      <c r="C74" s="6" t="s">
        <v>12</v>
      </c>
      <c r="D74" s="6" t="s">
        <v>4</v>
      </c>
      <c r="E74" s="7">
        <v>26600</v>
      </c>
      <c r="F74" s="6">
        <v>1</v>
      </c>
      <c r="G74" s="7">
        <f t="shared" si="2"/>
        <v>26600</v>
      </c>
      <c r="H74" s="8">
        <v>44304</v>
      </c>
      <c r="I74" s="6">
        <v>15</v>
      </c>
      <c r="J74" s="8"/>
    </row>
    <row r="75" spans="1:10">
      <c r="A75" s="6">
        <v>72</v>
      </c>
      <c r="B75" s="6" t="s">
        <v>27</v>
      </c>
      <c r="C75" s="6" t="s">
        <v>13</v>
      </c>
      <c r="D75" s="6" t="s">
        <v>4</v>
      </c>
      <c r="E75" s="7">
        <v>158300</v>
      </c>
      <c r="F75" s="6">
        <v>1</v>
      </c>
      <c r="G75" s="7">
        <f t="shared" si="2"/>
        <v>158300</v>
      </c>
      <c r="H75" s="8">
        <v>44304</v>
      </c>
      <c r="I75" s="6">
        <v>22</v>
      </c>
      <c r="J75" s="8"/>
    </row>
    <row r="76" spans="1:10">
      <c r="A76" s="6">
        <v>73</v>
      </c>
      <c r="B76" s="6" t="s">
        <v>28</v>
      </c>
      <c r="C76" s="6" t="s">
        <v>14</v>
      </c>
      <c r="D76" s="6" t="s">
        <v>4</v>
      </c>
      <c r="E76" s="7">
        <v>98700</v>
      </c>
      <c r="F76" s="6">
        <v>2</v>
      </c>
      <c r="G76" s="7">
        <f t="shared" si="2"/>
        <v>197400</v>
      </c>
      <c r="H76" s="8">
        <v>44311</v>
      </c>
      <c r="I76" s="6">
        <v>16</v>
      </c>
      <c r="J76" s="8"/>
    </row>
    <row r="77" spans="1:10">
      <c r="A77" s="6">
        <v>74</v>
      </c>
      <c r="B77" s="6" t="s">
        <v>29</v>
      </c>
      <c r="C77" s="6" t="s">
        <v>14</v>
      </c>
      <c r="D77" s="6" t="s">
        <v>3</v>
      </c>
      <c r="E77" s="7">
        <v>54500</v>
      </c>
      <c r="F77" s="6">
        <v>1</v>
      </c>
      <c r="G77" s="7">
        <f t="shared" si="2"/>
        <v>54500</v>
      </c>
      <c r="H77" s="8">
        <v>44312</v>
      </c>
      <c r="I77" s="6">
        <v>16</v>
      </c>
      <c r="J77" s="8"/>
    </row>
    <row r="78" spans="1:10">
      <c r="A78" s="6">
        <v>75</v>
      </c>
      <c r="B78" s="6" t="s">
        <v>30</v>
      </c>
      <c r="C78" s="6" t="s">
        <v>7</v>
      </c>
      <c r="D78" s="6" t="s">
        <v>6</v>
      </c>
      <c r="E78" s="7">
        <v>70900</v>
      </c>
      <c r="F78" s="6">
        <v>2</v>
      </c>
      <c r="G78" s="7">
        <f t="shared" si="2"/>
        <v>141800</v>
      </c>
      <c r="H78" s="8">
        <v>44313</v>
      </c>
      <c r="I78" s="6">
        <v>15</v>
      </c>
      <c r="J78" s="8"/>
    </row>
    <row r="79" spans="1:10">
      <c r="A79" s="6">
        <v>76</v>
      </c>
      <c r="B79" s="6" t="s">
        <v>31</v>
      </c>
      <c r="C79" s="6" t="s">
        <v>10</v>
      </c>
      <c r="D79" s="6" t="s">
        <v>4</v>
      </c>
      <c r="E79" s="7">
        <v>143200</v>
      </c>
      <c r="F79" s="6">
        <v>1</v>
      </c>
      <c r="G79" s="7">
        <f t="shared" si="2"/>
        <v>143200</v>
      </c>
      <c r="H79" s="8">
        <v>44314</v>
      </c>
      <c r="I79" s="6">
        <v>20</v>
      </c>
      <c r="J79" s="8"/>
    </row>
    <row r="80" spans="1:10">
      <c r="A80" s="6">
        <v>77</v>
      </c>
      <c r="B80" s="6" t="s">
        <v>20</v>
      </c>
      <c r="C80" s="6" t="s">
        <v>5</v>
      </c>
      <c r="D80" s="6" t="s">
        <v>4</v>
      </c>
      <c r="E80" s="7">
        <v>74100</v>
      </c>
      <c r="F80" s="6">
        <v>1</v>
      </c>
      <c r="G80" s="7">
        <f t="shared" si="2"/>
        <v>74100</v>
      </c>
      <c r="H80" s="8">
        <v>44316</v>
      </c>
      <c r="I80" s="6">
        <v>21</v>
      </c>
      <c r="J80" s="8"/>
    </row>
    <row r="81" spans="1:10">
      <c r="A81" s="6">
        <v>78</v>
      </c>
      <c r="B81" s="6" t="s">
        <v>32</v>
      </c>
      <c r="C81" s="6" t="s">
        <v>12</v>
      </c>
      <c r="D81" s="6" t="s">
        <v>3</v>
      </c>
      <c r="E81" s="7">
        <v>29300</v>
      </c>
      <c r="F81" s="6">
        <v>1</v>
      </c>
      <c r="G81" s="7">
        <f t="shared" si="2"/>
        <v>29300</v>
      </c>
      <c r="H81" s="8">
        <v>44316</v>
      </c>
      <c r="I81" s="6">
        <v>15</v>
      </c>
      <c r="J81" s="8"/>
    </row>
    <row r="82" spans="1:10">
      <c r="A82" s="6">
        <v>79</v>
      </c>
      <c r="B82" s="6" t="s">
        <v>33</v>
      </c>
      <c r="C82" s="6" t="s">
        <v>12</v>
      </c>
      <c r="D82" s="6" t="s">
        <v>6</v>
      </c>
      <c r="E82" s="7">
        <v>23900</v>
      </c>
      <c r="F82" s="6">
        <v>2</v>
      </c>
      <c r="G82" s="7">
        <f t="shared" si="2"/>
        <v>47800</v>
      </c>
      <c r="H82" s="8">
        <v>44316</v>
      </c>
      <c r="I82" s="6">
        <v>15</v>
      </c>
      <c r="J82" s="8"/>
    </row>
    <row r="83" spans="1:10">
      <c r="A83" s="6">
        <v>80</v>
      </c>
      <c r="B83" s="6" t="s">
        <v>24</v>
      </c>
      <c r="C83" s="6" t="s">
        <v>15</v>
      </c>
      <c r="D83" s="6" t="s">
        <v>8</v>
      </c>
      <c r="E83" s="7">
        <v>37900</v>
      </c>
      <c r="F83" s="6">
        <v>1</v>
      </c>
      <c r="G83" s="7">
        <f t="shared" si="2"/>
        <v>37900</v>
      </c>
      <c r="H83" s="8">
        <v>44316</v>
      </c>
      <c r="I83" s="6">
        <v>7</v>
      </c>
      <c r="J83" s="8"/>
    </row>
    <row r="84" spans="1:10">
      <c r="A84" s="6">
        <v>81</v>
      </c>
      <c r="B84" s="6" t="s">
        <v>26</v>
      </c>
      <c r="C84" s="6" t="s">
        <v>12</v>
      </c>
      <c r="D84" s="6" t="s">
        <v>8</v>
      </c>
      <c r="E84" s="7">
        <v>27600</v>
      </c>
      <c r="F84" s="6">
        <v>1</v>
      </c>
      <c r="G84" s="7">
        <f t="shared" si="2"/>
        <v>27600</v>
      </c>
      <c r="H84" s="8">
        <v>44317</v>
      </c>
      <c r="I84" s="6">
        <v>15</v>
      </c>
      <c r="J84" s="8"/>
    </row>
    <row r="85" spans="1:10">
      <c r="A85" s="6">
        <v>82</v>
      </c>
      <c r="B85" s="6" t="s">
        <v>26</v>
      </c>
      <c r="C85" s="6" t="s">
        <v>13</v>
      </c>
      <c r="D85" s="6" t="s">
        <v>8</v>
      </c>
      <c r="E85" s="7">
        <v>105300</v>
      </c>
      <c r="F85" s="6">
        <v>1</v>
      </c>
      <c r="G85" s="7">
        <f t="shared" si="2"/>
        <v>105300</v>
      </c>
      <c r="H85" s="8">
        <v>44317</v>
      </c>
      <c r="I85" s="6">
        <v>22</v>
      </c>
      <c r="J85" s="8"/>
    </row>
    <row r="86" spans="1:10">
      <c r="A86" s="6">
        <v>83</v>
      </c>
      <c r="B86" s="6" t="s">
        <v>34</v>
      </c>
      <c r="C86" s="6" t="s">
        <v>12</v>
      </c>
      <c r="D86" s="6" t="s">
        <v>3</v>
      </c>
      <c r="E86" s="7">
        <v>27500</v>
      </c>
      <c r="F86" s="6">
        <v>1</v>
      </c>
      <c r="G86" s="7">
        <f t="shared" si="2"/>
        <v>27500</v>
      </c>
      <c r="H86" s="8">
        <v>44319</v>
      </c>
      <c r="I86" s="6">
        <v>15</v>
      </c>
      <c r="J86" s="8"/>
    </row>
    <row r="87" spans="1:10">
      <c r="A87" s="6">
        <v>84</v>
      </c>
      <c r="B87" s="6" t="s">
        <v>34</v>
      </c>
      <c r="C87" s="6" t="s">
        <v>13</v>
      </c>
      <c r="D87" s="6" t="s">
        <v>3</v>
      </c>
      <c r="E87" s="7">
        <v>177600</v>
      </c>
      <c r="F87" s="6">
        <v>1</v>
      </c>
      <c r="G87" s="7">
        <f t="shared" si="2"/>
        <v>177600</v>
      </c>
      <c r="H87" s="8">
        <v>44319</v>
      </c>
      <c r="I87" s="6">
        <v>22</v>
      </c>
      <c r="J87" s="8"/>
    </row>
    <row r="88" spans="1:10">
      <c r="A88" s="6">
        <v>85</v>
      </c>
      <c r="B88" s="6" t="s">
        <v>35</v>
      </c>
      <c r="C88" s="6" t="s">
        <v>12</v>
      </c>
      <c r="D88" s="6" t="s">
        <v>3</v>
      </c>
      <c r="E88" s="7">
        <v>124200</v>
      </c>
      <c r="F88" s="6">
        <v>1</v>
      </c>
      <c r="G88" s="7">
        <f t="shared" si="2"/>
        <v>124200</v>
      </c>
      <c r="H88" s="8">
        <v>44319</v>
      </c>
      <c r="I88" s="6">
        <v>16</v>
      </c>
      <c r="J88" s="8"/>
    </row>
    <row r="89" spans="1:10">
      <c r="A89" s="6">
        <v>86</v>
      </c>
      <c r="B89" s="6" t="s">
        <v>31</v>
      </c>
      <c r="C89" s="6" t="s">
        <v>14</v>
      </c>
      <c r="D89" s="6" t="s">
        <v>3</v>
      </c>
      <c r="E89" s="7">
        <v>70900</v>
      </c>
      <c r="F89" s="6">
        <v>1</v>
      </c>
      <c r="G89" s="7">
        <f t="shared" si="2"/>
        <v>70900</v>
      </c>
      <c r="H89" s="8">
        <v>44324</v>
      </c>
      <c r="I89" s="6">
        <v>16</v>
      </c>
      <c r="J89" s="8"/>
    </row>
    <row r="90" spans="1:10">
      <c r="A90" s="6">
        <v>87</v>
      </c>
      <c r="B90" s="6" t="s">
        <v>36</v>
      </c>
      <c r="C90" s="6" t="s">
        <v>9</v>
      </c>
      <c r="D90" s="6" t="s">
        <v>3</v>
      </c>
      <c r="E90" s="7">
        <v>150800</v>
      </c>
      <c r="F90" s="6">
        <v>1</v>
      </c>
      <c r="G90" s="7">
        <f t="shared" si="2"/>
        <v>150800</v>
      </c>
      <c r="H90" s="8">
        <v>44326</v>
      </c>
      <c r="I90" s="6">
        <v>25</v>
      </c>
      <c r="J90" s="8"/>
    </row>
    <row r="91" spans="1:10">
      <c r="A91" s="6">
        <v>88</v>
      </c>
      <c r="B91" s="6" t="s">
        <v>24</v>
      </c>
      <c r="C91" s="6" t="s">
        <v>5</v>
      </c>
      <c r="D91" s="6" t="s">
        <v>4</v>
      </c>
      <c r="E91" s="7">
        <v>46700</v>
      </c>
      <c r="F91" s="6">
        <v>1</v>
      </c>
      <c r="G91" s="7">
        <f t="shared" si="2"/>
        <v>46700</v>
      </c>
      <c r="H91" s="8">
        <v>44329</v>
      </c>
      <c r="I91" s="6">
        <v>21</v>
      </c>
      <c r="J91" s="8"/>
    </row>
    <row r="92" spans="1:10">
      <c r="A92" s="6">
        <v>89</v>
      </c>
      <c r="B92" s="6" t="s">
        <v>32</v>
      </c>
      <c r="C92" s="6" t="s">
        <v>15</v>
      </c>
      <c r="D92" s="6" t="s">
        <v>8</v>
      </c>
      <c r="E92" s="7">
        <v>10900</v>
      </c>
      <c r="F92" s="6">
        <v>1</v>
      </c>
      <c r="G92" s="7">
        <f t="shared" si="2"/>
        <v>10900</v>
      </c>
      <c r="H92" s="8">
        <v>44329</v>
      </c>
      <c r="I92" s="6">
        <v>7</v>
      </c>
      <c r="J92" s="8"/>
    </row>
    <row r="93" spans="1:10">
      <c r="A93" s="6">
        <v>90</v>
      </c>
      <c r="B93" s="6" t="s">
        <v>25</v>
      </c>
      <c r="C93" s="6" t="s">
        <v>9</v>
      </c>
      <c r="D93" s="6" t="s">
        <v>3</v>
      </c>
      <c r="E93" s="7">
        <v>196600</v>
      </c>
      <c r="F93" s="6">
        <v>1</v>
      </c>
      <c r="G93" s="7">
        <f t="shared" si="2"/>
        <v>196600</v>
      </c>
      <c r="H93" s="8">
        <v>44335</v>
      </c>
      <c r="I93" s="6">
        <v>25</v>
      </c>
      <c r="J93" s="8"/>
    </row>
    <row r="94" spans="1:10">
      <c r="A94" s="6">
        <v>91</v>
      </c>
      <c r="B94" s="6" t="s">
        <v>37</v>
      </c>
      <c r="C94" s="6" t="s">
        <v>2</v>
      </c>
      <c r="D94" s="6" t="s">
        <v>4</v>
      </c>
      <c r="E94" s="7">
        <v>117000</v>
      </c>
      <c r="F94" s="6">
        <v>1</v>
      </c>
      <c r="G94" s="7">
        <f t="shared" si="2"/>
        <v>117000</v>
      </c>
      <c r="H94" s="8">
        <v>44335</v>
      </c>
      <c r="I94" s="6">
        <v>16</v>
      </c>
      <c r="J94" s="8"/>
    </row>
    <row r="95" spans="1:10">
      <c r="A95" s="6">
        <v>92</v>
      </c>
      <c r="B95" s="6" t="s">
        <v>23</v>
      </c>
      <c r="C95" s="6" t="s">
        <v>16</v>
      </c>
      <c r="D95" s="6" t="s">
        <v>4</v>
      </c>
      <c r="E95" s="7">
        <v>97600</v>
      </c>
      <c r="F95" s="6">
        <v>1</v>
      </c>
      <c r="G95" s="7">
        <f t="shared" si="2"/>
        <v>97600</v>
      </c>
      <c r="H95" s="8">
        <v>44339</v>
      </c>
      <c r="I95" s="6">
        <v>14</v>
      </c>
      <c r="J95" s="8"/>
    </row>
    <row r="96" spans="1:10">
      <c r="A96" s="6">
        <v>93</v>
      </c>
      <c r="B96" s="6" t="s">
        <v>37</v>
      </c>
      <c r="C96" s="6" t="s">
        <v>12</v>
      </c>
      <c r="D96" s="6" t="s">
        <v>6</v>
      </c>
      <c r="E96" s="7">
        <v>39200</v>
      </c>
      <c r="F96" s="6">
        <v>1</v>
      </c>
      <c r="G96" s="7">
        <f t="shared" si="2"/>
        <v>39200</v>
      </c>
      <c r="H96" s="8">
        <v>44340</v>
      </c>
      <c r="I96" s="6">
        <v>15</v>
      </c>
      <c r="J96" s="8"/>
    </row>
    <row r="97" spans="1:10">
      <c r="A97" s="6">
        <v>94</v>
      </c>
      <c r="B97" s="6" t="s">
        <v>37</v>
      </c>
      <c r="C97" s="6" t="s">
        <v>13</v>
      </c>
      <c r="D97" s="6" t="s">
        <v>6</v>
      </c>
      <c r="E97" s="7">
        <v>119600</v>
      </c>
      <c r="F97" s="6">
        <v>1</v>
      </c>
      <c r="G97" s="7">
        <f t="shared" si="2"/>
        <v>119600</v>
      </c>
      <c r="H97" s="8">
        <v>44340</v>
      </c>
      <c r="I97" s="6">
        <v>22</v>
      </c>
      <c r="J97" s="8"/>
    </row>
    <row r="98" spans="1:10">
      <c r="A98" s="6">
        <v>95</v>
      </c>
      <c r="B98" s="6" t="s">
        <v>36</v>
      </c>
      <c r="C98" s="6" t="s">
        <v>11</v>
      </c>
      <c r="D98" s="6" t="s">
        <v>4</v>
      </c>
      <c r="E98" s="7">
        <v>187200</v>
      </c>
      <c r="F98" s="6">
        <v>1</v>
      </c>
      <c r="G98" s="7">
        <f t="shared" si="2"/>
        <v>187200</v>
      </c>
      <c r="H98" s="8">
        <v>44340</v>
      </c>
      <c r="I98" s="6">
        <v>17</v>
      </c>
      <c r="J98" s="8"/>
    </row>
    <row r="99" spans="1:10">
      <c r="A99" s="6">
        <v>96</v>
      </c>
      <c r="B99" s="6" t="s">
        <v>38</v>
      </c>
      <c r="C99" s="6" t="s">
        <v>9</v>
      </c>
      <c r="D99" s="6" t="s">
        <v>6</v>
      </c>
      <c r="E99" s="7">
        <v>125000</v>
      </c>
      <c r="F99" s="6">
        <v>1</v>
      </c>
      <c r="G99" s="7">
        <f t="shared" si="2"/>
        <v>125000</v>
      </c>
      <c r="H99" s="8">
        <v>44342</v>
      </c>
      <c r="I99" s="6">
        <v>25</v>
      </c>
      <c r="J99" s="8"/>
    </row>
    <row r="100" spans="1:10">
      <c r="A100" s="6">
        <v>97</v>
      </c>
      <c r="B100" s="6" t="s">
        <v>28</v>
      </c>
      <c r="C100" s="6" t="s">
        <v>7</v>
      </c>
      <c r="D100" s="6" t="s">
        <v>8</v>
      </c>
      <c r="E100" s="7">
        <v>84900</v>
      </c>
      <c r="F100" s="6">
        <v>1</v>
      </c>
      <c r="G100" s="7">
        <f t="shared" ref="G100:G125" si="3">E100*F100</f>
        <v>84900</v>
      </c>
      <c r="H100" s="8">
        <v>44345</v>
      </c>
      <c r="I100" s="6">
        <v>15</v>
      </c>
      <c r="J100" s="8"/>
    </row>
    <row r="101" spans="1:10">
      <c r="A101" s="6">
        <v>98</v>
      </c>
      <c r="B101" s="6" t="s">
        <v>22</v>
      </c>
      <c r="C101" s="6" t="s">
        <v>11</v>
      </c>
      <c r="D101" s="6" t="s">
        <v>8</v>
      </c>
      <c r="E101" s="7">
        <v>186200</v>
      </c>
      <c r="F101" s="6">
        <v>1</v>
      </c>
      <c r="G101" s="7">
        <f t="shared" si="3"/>
        <v>186200</v>
      </c>
      <c r="H101" s="8">
        <v>44347</v>
      </c>
      <c r="I101" s="6">
        <v>17</v>
      </c>
      <c r="J101" s="8"/>
    </row>
    <row r="102" spans="1:10">
      <c r="A102" s="6">
        <v>99</v>
      </c>
      <c r="B102" s="6" t="s">
        <v>22</v>
      </c>
      <c r="C102" s="6" t="s">
        <v>12</v>
      </c>
      <c r="D102" s="6" t="s">
        <v>3</v>
      </c>
      <c r="E102" s="7">
        <v>19800</v>
      </c>
      <c r="F102" s="6">
        <v>1</v>
      </c>
      <c r="G102" s="7">
        <f t="shared" si="3"/>
        <v>19800</v>
      </c>
      <c r="H102" s="8">
        <v>44347</v>
      </c>
      <c r="I102" s="6">
        <v>15</v>
      </c>
      <c r="J102" s="8"/>
    </row>
    <row r="103" spans="1:10">
      <c r="A103" s="6">
        <v>100</v>
      </c>
      <c r="B103" s="6" t="s">
        <v>22</v>
      </c>
      <c r="C103" s="6" t="s">
        <v>13</v>
      </c>
      <c r="D103" s="6" t="s">
        <v>3</v>
      </c>
      <c r="E103" s="7">
        <v>71100</v>
      </c>
      <c r="F103" s="6">
        <v>1</v>
      </c>
      <c r="G103" s="7">
        <f t="shared" si="3"/>
        <v>71100</v>
      </c>
      <c r="H103" s="8">
        <v>44347</v>
      </c>
      <c r="I103" s="6">
        <v>22</v>
      </c>
      <c r="J103" s="8"/>
    </row>
    <row r="104" spans="1:10">
      <c r="A104" s="6">
        <v>101</v>
      </c>
      <c r="B104" s="6" t="s">
        <v>24</v>
      </c>
      <c r="C104" s="6" t="s">
        <v>14</v>
      </c>
      <c r="D104" s="6" t="s">
        <v>3</v>
      </c>
      <c r="E104" s="7">
        <v>72100</v>
      </c>
      <c r="F104" s="6">
        <v>1</v>
      </c>
      <c r="G104" s="7">
        <f t="shared" si="3"/>
        <v>72100</v>
      </c>
      <c r="H104" s="8">
        <v>44347</v>
      </c>
      <c r="I104" s="6">
        <v>16</v>
      </c>
      <c r="J104" s="8"/>
    </row>
    <row r="105" spans="1:10">
      <c r="A105" s="6">
        <v>102</v>
      </c>
      <c r="B105" s="6" t="s">
        <v>36</v>
      </c>
      <c r="C105" s="6" t="s">
        <v>15</v>
      </c>
      <c r="D105" s="6" t="s">
        <v>8</v>
      </c>
      <c r="E105" s="7">
        <v>31400</v>
      </c>
      <c r="F105" s="6">
        <v>1</v>
      </c>
      <c r="G105" s="7">
        <f t="shared" si="3"/>
        <v>31400</v>
      </c>
      <c r="H105" s="8">
        <v>44347</v>
      </c>
      <c r="I105" s="6">
        <v>7</v>
      </c>
      <c r="J105" s="8"/>
    </row>
    <row r="106" spans="1:10">
      <c r="A106" s="6">
        <v>103</v>
      </c>
      <c r="B106" s="6" t="s">
        <v>39</v>
      </c>
      <c r="C106" s="6" t="s">
        <v>11</v>
      </c>
      <c r="D106" s="6" t="s">
        <v>3</v>
      </c>
      <c r="E106" s="7">
        <v>184500</v>
      </c>
      <c r="F106" s="6">
        <v>1</v>
      </c>
      <c r="G106" s="7">
        <f t="shared" si="3"/>
        <v>184500</v>
      </c>
      <c r="H106" s="8">
        <v>44348</v>
      </c>
      <c r="I106" s="6">
        <v>17</v>
      </c>
      <c r="J106" s="8"/>
    </row>
    <row r="107" spans="1:10">
      <c r="A107" s="6">
        <v>104</v>
      </c>
      <c r="B107" s="6" t="s">
        <v>40</v>
      </c>
      <c r="C107" s="6" t="s">
        <v>14</v>
      </c>
      <c r="D107" s="6" t="s">
        <v>4</v>
      </c>
      <c r="E107" s="7">
        <v>27000</v>
      </c>
      <c r="F107" s="6">
        <v>1</v>
      </c>
      <c r="G107" s="7">
        <f t="shared" si="3"/>
        <v>27000</v>
      </c>
      <c r="H107" s="8">
        <v>44351</v>
      </c>
      <c r="I107" s="6">
        <v>16</v>
      </c>
      <c r="J107" s="8"/>
    </row>
    <row r="108" spans="1:10">
      <c r="A108" s="6">
        <v>105</v>
      </c>
      <c r="B108" s="6" t="s">
        <v>20</v>
      </c>
      <c r="C108" s="6" t="s">
        <v>9</v>
      </c>
      <c r="D108" s="6" t="s">
        <v>6</v>
      </c>
      <c r="E108" s="7">
        <v>108000</v>
      </c>
      <c r="F108" s="6">
        <v>1</v>
      </c>
      <c r="G108" s="7">
        <f t="shared" si="3"/>
        <v>108000</v>
      </c>
      <c r="H108" s="8">
        <v>44354</v>
      </c>
      <c r="I108" s="6">
        <v>25</v>
      </c>
      <c r="J108" s="8"/>
    </row>
    <row r="109" spans="1:10">
      <c r="A109" s="6">
        <v>106</v>
      </c>
      <c r="B109" s="6" t="s">
        <v>30</v>
      </c>
      <c r="C109" s="6" t="s">
        <v>16</v>
      </c>
      <c r="D109" s="6" t="s">
        <v>3</v>
      </c>
      <c r="E109" s="7">
        <v>88000</v>
      </c>
      <c r="F109" s="6">
        <v>2</v>
      </c>
      <c r="G109" s="7">
        <f t="shared" si="3"/>
        <v>176000</v>
      </c>
      <c r="H109" s="8">
        <v>44355</v>
      </c>
      <c r="I109" s="6">
        <v>14</v>
      </c>
      <c r="J109" s="8"/>
    </row>
    <row r="110" spans="1:10">
      <c r="A110" s="6">
        <v>107</v>
      </c>
      <c r="B110" s="6" t="s">
        <v>32</v>
      </c>
      <c r="C110" s="6" t="s">
        <v>7</v>
      </c>
      <c r="D110" s="6" t="s">
        <v>8</v>
      </c>
      <c r="E110" s="7">
        <v>105400</v>
      </c>
      <c r="F110" s="6">
        <v>1</v>
      </c>
      <c r="G110" s="7">
        <f t="shared" si="3"/>
        <v>105400</v>
      </c>
      <c r="H110" s="8">
        <v>44356</v>
      </c>
      <c r="I110" s="6">
        <v>15</v>
      </c>
      <c r="J110" s="8"/>
    </row>
    <row r="111" spans="1:10">
      <c r="A111" s="6">
        <v>108</v>
      </c>
      <c r="B111" s="6" t="s">
        <v>28</v>
      </c>
      <c r="C111" s="6" t="s">
        <v>5</v>
      </c>
      <c r="D111" s="6" t="s">
        <v>4</v>
      </c>
      <c r="E111" s="7">
        <v>99600</v>
      </c>
      <c r="F111" s="6">
        <v>1</v>
      </c>
      <c r="G111" s="7">
        <f t="shared" si="3"/>
        <v>99600</v>
      </c>
      <c r="H111" s="8">
        <v>44360</v>
      </c>
      <c r="I111" s="6">
        <v>21</v>
      </c>
      <c r="J111" s="8"/>
    </row>
    <row r="112" spans="1:10">
      <c r="A112" s="6">
        <v>109</v>
      </c>
      <c r="B112" s="6" t="s">
        <v>36</v>
      </c>
      <c r="C112" s="6" t="s">
        <v>10</v>
      </c>
      <c r="D112" s="6" t="s">
        <v>3</v>
      </c>
      <c r="E112" s="7">
        <v>99000</v>
      </c>
      <c r="F112" s="6">
        <v>1</v>
      </c>
      <c r="G112" s="7">
        <f t="shared" si="3"/>
        <v>99000</v>
      </c>
      <c r="H112" s="8">
        <v>44360</v>
      </c>
      <c r="I112" s="6">
        <v>20</v>
      </c>
      <c r="J112" s="8"/>
    </row>
    <row r="113" spans="1:10">
      <c r="A113" s="6">
        <v>110</v>
      </c>
      <c r="B113" s="6" t="s">
        <v>27</v>
      </c>
      <c r="C113" s="6" t="s">
        <v>2</v>
      </c>
      <c r="D113" s="6" t="s">
        <v>6</v>
      </c>
      <c r="E113" s="7">
        <v>153800</v>
      </c>
      <c r="F113" s="6">
        <v>1</v>
      </c>
      <c r="G113" s="7">
        <f t="shared" si="3"/>
        <v>153800</v>
      </c>
      <c r="H113" s="8">
        <v>44361</v>
      </c>
      <c r="I113" s="6">
        <v>16</v>
      </c>
      <c r="J113" s="8"/>
    </row>
    <row r="114" spans="1:10">
      <c r="A114" s="6">
        <v>111</v>
      </c>
      <c r="B114" s="6" t="s">
        <v>40</v>
      </c>
      <c r="C114" s="6" t="s">
        <v>15</v>
      </c>
      <c r="D114" s="6" t="s">
        <v>4</v>
      </c>
      <c r="E114" s="7">
        <v>66500</v>
      </c>
      <c r="F114" s="6">
        <v>1</v>
      </c>
      <c r="G114" s="7">
        <f t="shared" si="3"/>
        <v>66500</v>
      </c>
      <c r="H114" s="8">
        <v>44362</v>
      </c>
      <c r="I114" s="6">
        <v>7</v>
      </c>
      <c r="J114" s="8"/>
    </row>
    <row r="115" spans="1:10">
      <c r="A115" s="6">
        <v>112</v>
      </c>
      <c r="B115" s="6" t="s">
        <v>38</v>
      </c>
      <c r="C115" s="6" t="s">
        <v>14</v>
      </c>
      <c r="D115" s="6" t="s">
        <v>8</v>
      </c>
      <c r="E115" s="7">
        <v>43300</v>
      </c>
      <c r="F115" s="6">
        <v>1</v>
      </c>
      <c r="G115" s="7">
        <f t="shared" si="3"/>
        <v>43300</v>
      </c>
      <c r="H115" s="8">
        <v>44364</v>
      </c>
      <c r="I115" s="6">
        <v>16</v>
      </c>
      <c r="J115" s="8"/>
    </row>
    <row r="116" spans="1:10">
      <c r="A116" s="6">
        <v>113</v>
      </c>
      <c r="B116" s="6" t="s">
        <v>21</v>
      </c>
      <c r="C116" s="6" t="s">
        <v>15</v>
      </c>
      <c r="D116" s="6" t="s">
        <v>4</v>
      </c>
      <c r="E116" s="7">
        <v>16200</v>
      </c>
      <c r="F116" s="6">
        <v>1</v>
      </c>
      <c r="G116" s="7">
        <f t="shared" si="3"/>
        <v>16200</v>
      </c>
      <c r="H116" s="8">
        <v>44364</v>
      </c>
      <c r="I116" s="6">
        <v>7</v>
      </c>
      <c r="J116" s="8"/>
    </row>
    <row r="117" spans="1:10">
      <c r="A117" s="6">
        <v>114</v>
      </c>
      <c r="B117" s="6" t="s">
        <v>40</v>
      </c>
      <c r="C117" s="6" t="s">
        <v>7</v>
      </c>
      <c r="D117" s="6" t="s">
        <v>6</v>
      </c>
      <c r="E117" s="7">
        <v>166000</v>
      </c>
      <c r="F117" s="6">
        <v>1</v>
      </c>
      <c r="G117" s="7">
        <f t="shared" si="3"/>
        <v>166000</v>
      </c>
      <c r="H117" s="8">
        <v>44364</v>
      </c>
      <c r="I117" s="6">
        <v>15</v>
      </c>
      <c r="J117" s="8"/>
    </row>
    <row r="118" spans="1:10">
      <c r="A118" s="6">
        <v>115</v>
      </c>
      <c r="B118" s="6" t="s">
        <v>41</v>
      </c>
      <c r="C118" s="6" t="s">
        <v>12</v>
      </c>
      <c r="D118" s="6" t="s">
        <v>3</v>
      </c>
      <c r="E118" s="7">
        <v>27400</v>
      </c>
      <c r="F118" s="6">
        <v>4</v>
      </c>
      <c r="G118" s="7">
        <f t="shared" si="3"/>
        <v>109600</v>
      </c>
      <c r="H118" s="8">
        <v>44365</v>
      </c>
      <c r="I118" s="6">
        <v>15</v>
      </c>
      <c r="J118" s="8"/>
    </row>
    <row r="119" spans="1:10">
      <c r="A119" s="6">
        <v>116</v>
      </c>
      <c r="B119" s="6" t="s">
        <v>41</v>
      </c>
      <c r="C119" s="6" t="s">
        <v>13</v>
      </c>
      <c r="D119" s="6" t="s">
        <v>3</v>
      </c>
      <c r="E119" s="7">
        <v>183800</v>
      </c>
      <c r="F119" s="6">
        <v>1</v>
      </c>
      <c r="G119" s="7">
        <f t="shared" si="3"/>
        <v>183800</v>
      </c>
      <c r="H119" s="8">
        <v>44365</v>
      </c>
      <c r="I119" s="6">
        <v>22</v>
      </c>
      <c r="J119" s="8"/>
    </row>
    <row r="120" spans="1:10">
      <c r="A120" s="6">
        <v>117</v>
      </c>
      <c r="B120" s="6" t="s">
        <v>35</v>
      </c>
      <c r="C120" s="6" t="s">
        <v>16</v>
      </c>
      <c r="D120" s="6" t="s">
        <v>4</v>
      </c>
      <c r="E120" s="7">
        <v>83600</v>
      </c>
      <c r="F120" s="6">
        <v>1</v>
      </c>
      <c r="G120" s="7">
        <f t="shared" si="3"/>
        <v>83600</v>
      </c>
      <c r="H120" s="8">
        <v>44366</v>
      </c>
      <c r="I120" s="6">
        <v>14</v>
      </c>
      <c r="J120" s="8"/>
    </row>
    <row r="121" spans="1:10">
      <c r="A121" s="6">
        <v>118</v>
      </c>
      <c r="B121" s="6" t="s">
        <v>36</v>
      </c>
      <c r="C121" s="6" t="s">
        <v>16</v>
      </c>
      <c r="D121" s="6" t="s">
        <v>4</v>
      </c>
      <c r="E121" s="7">
        <v>95500</v>
      </c>
      <c r="F121" s="6">
        <v>1</v>
      </c>
      <c r="G121" s="7">
        <f t="shared" si="3"/>
        <v>95500</v>
      </c>
      <c r="H121" s="8">
        <v>44367</v>
      </c>
      <c r="I121" s="6">
        <v>14</v>
      </c>
      <c r="J121" s="8"/>
    </row>
    <row r="122" spans="1:10">
      <c r="A122" s="6">
        <v>119</v>
      </c>
      <c r="B122" s="6" t="s">
        <v>29</v>
      </c>
      <c r="C122" s="6" t="s">
        <v>12</v>
      </c>
      <c r="D122" s="6" t="s">
        <v>6</v>
      </c>
      <c r="E122" s="7">
        <v>38800</v>
      </c>
      <c r="F122" s="6">
        <v>1</v>
      </c>
      <c r="G122" s="7">
        <f t="shared" si="3"/>
        <v>38800</v>
      </c>
      <c r="H122" s="8">
        <v>44370</v>
      </c>
      <c r="I122" s="6">
        <v>15</v>
      </c>
      <c r="J122" s="8"/>
    </row>
    <row r="123" spans="1:10">
      <c r="A123" s="6">
        <v>120</v>
      </c>
      <c r="B123" s="6" t="s">
        <v>29</v>
      </c>
      <c r="C123" s="6" t="s">
        <v>13</v>
      </c>
      <c r="D123" s="6" t="s">
        <v>6</v>
      </c>
      <c r="E123" s="7">
        <v>181300</v>
      </c>
      <c r="F123" s="6">
        <v>1</v>
      </c>
      <c r="G123" s="7">
        <f t="shared" si="3"/>
        <v>181300</v>
      </c>
      <c r="H123" s="8">
        <v>44370</v>
      </c>
      <c r="I123" s="6">
        <v>22</v>
      </c>
      <c r="J123" s="8"/>
    </row>
    <row r="124" spans="1:10">
      <c r="A124" s="6">
        <v>121</v>
      </c>
      <c r="B124" s="6" t="s">
        <v>32</v>
      </c>
      <c r="C124" s="6" t="s">
        <v>10</v>
      </c>
      <c r="D124" s="6" t="s">
        <v>3</v>
      </c>
      <c r="E124" s="7">
        <v>171500</v>
      </c>
      <c r="F124" s="6">
        <v>1</v>
      </c>
      <c r="G124" s="7">
        <f t="shared" si="3"/>
        <v>171500</v>
      </c>
      <c r="H124" s="8">
        <v>44371</v>
      </c>
      <c r="I124" s="6">
        <v>20</v>
      </c>
      <c r="J124" s="8"/>
    </row>
    <row r="125" spans="1:10">
      <c r="A125" s="6">
        <v>122</v>
      </c>
      <c r="B125" s="6" t="s">
        <v>37</v>
      </c>
      <c r="C125" s="6" t="s">
        <v>10</v>
      </c>
      <c r="D125" s="6" t="s">
        <v>3</v>
      </c>
      <c r="E125" s="7">
        <v>123600</v>
      </c>
      <c r="F125" s="6">
        <v>1</v>
      </c>
      <c r="G125" s="7">
        <f t="shared" si="3"/>
        <v>123600</v>
      </c>
      <c r="H125" s="8">
        <v>44373</v>
      </c>
      <c r="I125" s="6">
        <v>20</v>
      </c>
      <c r="J125" s="8"/>
    </row>
  </sheetData>
  <phoneticPr fontId="5"/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68CAB-A3D3-4206-9BDA-28ABCA9B3A1D}">
  <dimension ref="A1"/>
  <sheetViews>
    <sheetView workbookViewId="0"/>
  </sheetViews>
  <sheetFormatPr defaultRowHeight="18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B2326-295B-49CC-AE1A-2FC146E4328A}">
  <dimension ref="A1:F12"/>
  <sheetViews>
    <sheetView workbookViewId="0"/>
  </sheetViews>
  <sheetFormatPr defaultColWidth="9" defaultRowHeight="18"/>
  <cols>
    <col min="1" max="2" width="9" style="10"/>
    <col min="3" max="6" width="11.59765625" style="10" customWidth="1"/>
    <col min="7" max="16384" width="9" style="10"/>
  </cols>
  <sheetData>
    <row r="1" spans="1:6" ht="19.8">
      <c r="A1" s="20" t="s">
        <v>64</v>
      </c>
    </row>
    <row r="2" spans="1:6" s="11" customFormat="1"/>
    <row r="3" spans="1:6">
      <c r="A3" s="25" t="s">
        <v>58</v>
      </c>
      <c r="B3" s="26"/>
      <c r="C3" s="12">
        <v>7.4999999999999997E-2</v>
      </c>
    </row>
    <row r="4" spans="1:6">
      <c r="A4" s="25" t="s">
        <v>59</v>
      </c>
      <c r="B4" s="26"/>
      <c r="C4" s="13" t="s">
        <v>60</v>
      </c>
    </row>
    <row r="6" spans="1:6">
      <c r="A6" s="10" t="s">
        <v>61</v>
      </c>
    </row>
    <row r="7" spans="1:6">
      <c r="A7" s="15"/>
      <c r="B7" s="16" t="s">
        <v>62</v>
      </c>
      <c r="C7" s="21">
        <v>200000</v>
      </c>
      <c r="D7" s="21">
        <v>300000</v>
      </c>
      <c r="E7" s="21">
        <v>400000</v>
      </c>
      <c r="F7" s="21">
        <v>500000</v>
      </c>
    </row>
    <row r="8" spans="1:6">
      <c r="A8" s="17" t="s">
        <v>63</v>
      </c>
      <c r="B8" s="18"/>
      <c r="C8" s="22"/>
      <c r="D8" s="22"/>
      <c r="E8" s="22"/>
      <c r="F8" s="22"/>
    </row>
    <row r="9" spans="1:6">
      <c r="A9" s="23">
        <v>3</v>
      </c>
      <c r="B9" s="24"/>
      <c r="C9" s="14"/>
      <c r="D9" s="14"/>
      <c r="E9" s="14"/>
      <c r="F9" s="14"/>
    </row>
    <row r="10" spans="1:6">
      <c r="A10" s="23">
        <v>6</v>
      </c>
      <c r="B10" s="24"/>
      <c r="C10" s="14"/>
      <c r="D10" s="14"/>
      <c r="E10" s="14"/>
      <c r="F10" s="14"/>
    </row>
    <row r="11" spans="1:6">
      <c r="A11" s="23">
        <v>9</v>
      </c>
      <c r="B11" s="24"/>
      <c r="C11" s="14"/>
      <c r="D11" s="14"/>
      <c r="E11" s="14"/>
      <c r="F11" s="14"/>
    </row>
    <row r="12" spans="1:6">
      <c r="A12" s="23">
        <v>12</v>
      </c>
      <c r="B12" s="24"/>
      <c r="C12" s="14"/>
      <c r="D12" s="14"/>
      <c r="E12" s="14"/>
      <c r="F12" s="14"/>
    </row>
  </sheetData>
  <mergeCells count="10">
    <mergeCell ref="A10:B10"/>
    <mergeCell ref="A11:B11"/>
    <mergeCell ref="A12:B12"/>
    <mergeCell ref="A3:B3"/>
    <mergeCell ref="A4:B4"/>
    <mergeCell ref="C7:C8"/>
    <mergeCell ref="D7:D8"/>
    <mergeCell ref="E7:E8"/>
    <mergeCell ref="F7:F8"/>
    <mergeCell ref="A9:B9"/>
  </mergeCells>
  <phoneticPr fontId="3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9DA9D-7570-4022-978D-537F2110B246}">
  <sheetPr>
    <tabColor theme="7"/>
  </sheetPr>
  <dimension ref="A1:B20"/>
  <sheetViews>
    <sheetView workbookViewId="0"/>
  </sheetViews>
  <sheetFormatPr defaultRowHeight="18"/>
  <cols>
    <col min="1" max="1" width="12.59765625" customWidth="1"/>
    <col min="2" max="2" width="13" customWidth="1"/>
  </cols>
  <sheetData>
    <row r="1" spans="1:2" ht="19.8">
      <c r="A1" s="20" t="s">
        <v>72</v>
      </c>
    </row>
    <row r="3" spans="1:2">
      <c r="A3" s="3" t="s">
        <v>18</v>
      </c>
      <c r="B3" s="3" t="s">
        <v>19</v>
      </c>
    </row>
    <row r="4" spans="1:2">
      <c r="A4" s="4">
        <v>44197</v>
      </c>
      <c r="B4" s="5" t="s">
        <v>42</v>
      </c>
    </row>
    <row r="5" spans="1:2">
      <c r="A5" s="4">
        <v>44207</v>
      </c>
      <c r="B5" s="5" t="s">
        <v>43</v>
      </c>
    </row>
    <row r="6" spans="1:2">
      <c r="A6" s="4">
        <v>44238</v>
      </c>
      <c r="B6" s="5" t="s">
        <v>44</v>
      </c>
    </row>
    <row r="7" spans="1:2">
      <c r="A7" s="4">
        <v>44250</v>
      </c>
      <c r="B7" s="5" t="s">
        <v>45</v>
      </c>
    </row>
    <row r="8" spans="1:2">
      <c r="A8" s="4">
        <v>44275</v>
      </c>
      <c r="B8" s="5" t="s">
        <v>46</v>
      </c>
    </row>
    <row r="9" spans="1:2">
      <c r="A9" s="4">
        <v>44315</v>
      </c>
      <c r="B9" s="5" t="s">
        <v>47</v>
      </c>
    </row>
    <row r="10" spans="1:2">
      <c r="A10" s="4">
        <v>44319</v>
      </c>
      <c r="B10" s="5" t="s">
        <v>48</v>
      </c>
    </row>
    <row r="11" spans="1:2">
      <c r="A11" s="4">
        <v>44320</v>
      </c>
      <c r="B11" s="5" t="s">
        <v>49</v>
      </c>
    </row>
    <row r="12" spans="1:2">
      <c r="A12" s="4">
        <v>44321</v>
      </c>
      <c r="B12" s="5" t="s">
        <v>50</v>
      </c>
    </row>
    <row r="13" spans="1:2">
      <c r="A13" s="4">
        <v>44399</v>
      </c>
      <c r="B13" s="5" t="s">
        <v>51</v>
      </c>
    </row>
    <row r="14" spans="1:2">
      <c r="A14" s="4">
        <v>44400</v>
      </c>
      <c r="B14" s="5" t="s">
        <v>56</v>
      </c>
    </row>
    <row r="15" spans="1:2">
      <c r="A15" s="4">
        <v>44416</v>
      </c>
      <c r="B15" s="5" t="s">
        <v>52</v>
      </c>
    </row>
    <row r="16" spans="1:2">
      <c r="A16" s="4">
        <v>44417</v>
      </c>
      <c r="B16" s="5" t="s">
        <v>71</v>
      </c>
    </row>
    <row r="17" spans="1:2">
      <c r="A17" s="4">
        <v>44459</v>
      </c>
      <c r="B17" s="5" t="s">
        <v>53</v>
      </c>
    </row>
    <row r="18" spans="1:2">
      <c r="A18" s="4">
        <v>44462</v>
      </c>
      <c r="B18" s="5" t="s">
        <v>54</v>
      </c>
    </row>
    <row r="19" spans="1:2">
      <c r="A19" s="4">
        <v>44503</v>
      </c>
      <c r="B19" s="5" t="s">
        <v>55</v>
      </c>
    </row>
    <row r="20" spans="1:2">
      <c r="A20" s="4">
        <v>44523</v>
      </c>
      <c r="B20" s="5" t="s">
        <v>57</v>
      </c>
    </row>
  </sheetData>
  <sortState xmlns:xlrd2="http://schemas.microsoft.com/office/spreadsheetml/2017/richdata2" ref="A4:B20">
    <sortCondition ref="A4"/>
  </sortState>
  <phoneticPr fontId="5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受注明細</vt:lpstr>
      <vt:lpstr>商品区分別集計</vt:lpstr>
      <vt:lpstr>ローンプラン</vt:lpstr>
      <vt:lpstr>祝休日表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2020-04-09T04:41:33Z</dcterms:created>
  <dcterms:modified xsi:type="dcterms:W3CDTF">2021-01-19T07:09:02Z</dcterms:modified>
</cp:coreProperties>
</file>