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uji_.FOMTEC06873480.000\Desktop\Excel2019演習問題集\完成版\"/>
    </mc:Choice>
  </mc:AlternateContent>
  <xr:revisionPtr revIDLastSave="0" documentId="13_ncr:1_{DA01153D-ED74-4014-B7C1-3359F7BC416A}" xr6:coauthVersionLast="36" xr6:coauthVersionMax="36" xr10:uidLastSave="{00000000-0000-0000-0000-000000000000}"/>
  <bookViews>
    <workbookView xWindow="0" yWindow="0" windowWidth="20490" windowHeight="7455" xr2:uid="{72C6B0B0-538D-4285-A737-063C2D915FBA}"/>
  </bookViews>
  <sheets>
    <sheet name="森山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" i="1" l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7" i="1"/>
  <c r="F8" i="1" l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7" i="1"/>
  <c r="J7" i="1"/>
  <c r="C3" i="1"/>
  <c r="G37" i="1" l="1"/>
</calcChain>
</file>

<file path=xl/sharedStrings.xml><?xml version="1.0" encoding="utf-8"?>
<sst xmlns="http://schemas.openxmlformats.org/spreadsheetml/2006/main" count="73" uniqueCount="22">
  <si>
    <t>アルバイト勤務表</t>
    <rPh sb="5" eb="8">
      <t>キンムヒョウ</t>
    </rPh>
    <phoneticPr fontId="2"/>
  </si>
  <si>
    <t>フリガナ</t>
    <phoneticPr fontId="2"/>
  </si>
  <si>
    <t>氏名</t>
    <rPh sb="0" eb="2">
      <t>シメイ</t>
    </rPh>
    <phoneticPr fontId="2"/>
  </si>
  <si>
    <t>月日</t>
    <rPh sb="0" eb="2">
      <t>ツキヒ</t>
    </rPh>
    <phoneticPr fontId="2"/>
  </si>
  <si>
    <t>曜日</t>
    <rPh sb="0" eb="2">
      <t>ヨウビ</t>
    </rPh>
    <phoneticPr fontId="2"/>
  </si>
  <si>
    <t>出勤</t>
    <rPh sb="0" eb="2">
      <t>シュッキン</t>
    </rPh>
    <phoneticPr fontId="2"/>
  </si>
  <si>
    <t>退勤</t>
    <rPh sb="0" eb="2">
      <t>タイキン</t>
    </rPh>
    <phoneticPr fontId="2"/>
  </si>
  <si>
    <t>勤務時間</t>
    <rPh sb="0" eb="2">
      <t>キンム</t>
    </rPh>
    <rPh sb="2" eb="4">
      <t>ジカン</t>
    </rPh>
    <phoneticPr fontId="2"/>
  </si>
  <si>
    <t>日給</t>
    <rPh sb="0" eb="2">
      <t>ニッキュウ</t>
    </rPh>
    <phoneticPr fontId="2"/>
  </si>
  <si>
    <t>支給金額</t>
    <rPh sb="0" eb="2">
      <t>シキュウ</t>
    </rPh>
    <rPh sb="2" eb="4">
      <t>キンガク</t>
    </rPh>
    <phoneticPr fontId="2"/>
  </si>
  <si>
    <t>時給</t>
    <rPh sb="0" eb="2">
      <t>ジキュウ</t>
    </rPh>
    <phoneticPr fontId="2"/>
  </si>
  <si>
    <t>勤務日数</t>
    <rPh sb="0" eb="2">
      <t>キンム</t>
    </rPh>
    <rPh sb="2" eb="4">
      <t>ニッスウ</t>
    </rPh>
    <phoneticPr fontId="2"/>
  </si>
  <si>
    <t>森山　義明</t>
    <rPh sb="0" eb="2">
      <t>モリヤマ</t>
    </rPh>
    <rPh sb="3" eb="5">
      <t>ヨシアキ</t>
    </rPh>
    <phoneticPr fontId="2"/>
  </si>
  <si>
    <t>日</t>
    <rPh sb="0" eb="1">
      <t>ニチ</t>
    </rPh>
    <phoneticPr fontId="2"/>
  </si>
  <si>
    <t>月</t>
  </si>
  <si>
    <t>火</t>
  </si>
  <si>
    <t>水</t>
  </si>
  <si>
    <t>木</t>
  </si>
  <si>
    <t>金</t>
  </si>
  <si>
    <t>土</t>
  </si>
  <si>
    <t>～</t>
    <phoneticPr fontId="2"/>
  </si>
  <si>
    <t>日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</si>
</sst>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u/>
      <sz val="12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0" borderId="1" xfId="0" applyBorder="1">
      <alignment vertical="center"/>
    </xf>
    <xf numFmtId="56" fontId="0" fillId="0" borderId="1" xfId="0" applyNumberFormat="1" applyBorder="1">
      <alignment vertical="center"/>
    </xf>
    <xf numFmtId="20" fontId="0" fillId="0" borderId="1" xfId="0" applyNumberFormat="1" applyBorder="1">
      <alignment vertical="center"/>
    </xf>
    <xf numFmtId="0" fontId="0" fillId="0" borderId="4" xfId="0" applyBorder="1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6" fontId="0" fillId="0" borderId="4" xfId="1" applyFont="1" applyBorder="1">
      <alignment vertical="center"/>
    </xf>
    <xf numFmtId="6" fontId="0" fillId="0" borderId="1" xfId="0" applyNumberFormat="1" applyBorder="1">
      <alignment vertical="center"/>
    </xf>
    <xf numFmtId="6" fontId="0" fillId="0" borderId="3" xfId="0" applyNumberFormat="1" applyBorder="1">
      <alignment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</cellXfs>
  <cellStyles count="2"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129E7D-2EE6-4B01-8745-554D1AF7004E}">
  <dimension ref="A1:J37"/>
  <sheetViews>
    <sheetView tabSelected="1" workbookViewId="0"/>
  </sheetViews>
  <sheetFormatPr defaultRowHeight="18.75" x14ac:dyDescent="0.4"/>
  <cols>
    <col min="2" max="2" width="5.5" bestFit="1" customWidth="1"/>
    <col min="4" max="4" width="4.625" customWidth="1"/>
    <col min="6" max="7" width="10.625" customWidth="1"/>
  </cols>
  <sheetData>
    <row r="1" spans="1:10" ht="19.5" x14ac:dyDescent="0.4">
      <c r="A1" s="1" t="s">
        <v>0</v>
      </c>
    </row>
    <row r="2" spans="1:10" ht="19.5" thickBot="1" x14ac:dyDescent="0.45"/>
    <row r="3" spans="1:10" x14ac:dyDescent="0.4">
      <c r="A3" s="20" t="s">
        <v>1</v>
      </c>
      <c r="B3" s="21"/>
      <c r="C3" s="15" t="str">
        <f>PHONETIC(C4)</f>
        <v>モリヤマ　ヨシアキ</v>
      </c>
      <c r="D3" s="16"/>
      <c r="E3" s="17"/>
    </row>
    <row r="4" spans="1:10" ht="19.5" thickBot="1" x14ac:dyDescent="0.45">
      <c r="A4" s="18" t="s">
        <v>2</v>
      </c>
      <c r="B4" s="19"/>
      <c r="C4" s="12" t="s">
        <v>12</v>
      </c>
      <c r="D4" s="13"/>
      <c r="E4" s="14"/>
    </row>
    <row r="6" spans="1:10" ht="19.5" thickBot="1" x14ac:dyDescent="0.45">
      <c r="A6" s="6" t="s">
        <v>3</v>
      </c>
      <c r="B6" s="6" t="s">
        <v>4</v>
      </c>
      <c r="C6" s="6" t="s">
        <v>5</v>
      </c>
      <c r="D6" s="6"/>
      <c r="E6" s="6" t="s">
        <v>6</v>
      </c>
      <c r="F6" s="6" t="s">
        <v>7</v>
      </c>
      <c r="G6" s="6" t="s">
        <v>8</v>
      </c>
      <c r="I6" s="5" t="s">
        <v>10</v>
      </c>
      <c r="J6" s="9">
        <v>1200</v>
      </c>
    </row>
    <row r="7" spans="1:10" ht="19.5" thickBot="1" x14ac:dyDescent="0.45">
      <c r="A7" s="3">
        <v>44136</v>
      </c>
      <c r="B7" s="8" t="s">
        <v>13</v>
      </c>
      <c r="C7" s="4">
        <v>0.66666666666666663</v>
      </c>
      <c r="D7" s="8" t="s">
        <v>20</v>
      </c>
      <c r="E7" s="4">
        <v>0.8125</v>
      </c>
      <c r="F7" s="2">
        <f>(E7-C7)*24</f>
        <v>3.5000000000000009</v>
      </c>
      <c r="G7" s="10">
        <f>$J$6*F7</f>
        <v>4200.0000000000009</v>
      </c>
      <c r="I7" s="5" t="s">
        <v>11</v>
      </c>
      <c r="J7" s="5">
        <f>COUNT(C7:C36)</f>
        <v>14</v>
      </c>
    </row>
    <row r="8" spans="1:10" x14ac:dyDescent="0.4">
      <c r="A8" s="3">
        <v>44137</v>
      </c>
      <c r="B8" s="8" t="s">
        <v>14</v>
      </c>
      <c r="C8" s="2"/>
      <c r="D8" s="8" t="s">
        <v>20</v>
      </c>
      <c r="E8" s="2"/>
      <c r="F8" s="2">
        <f t="shared" ref="F8:F36" si="0">(E8-C8)*24</f>
        <v>0</v>
      </c>
      <c r="G8" s="10">
        <f t="shared" ref="G8:G36" si="1">$J$6*F8</f>
        <v>0</v>
      </c>
    </row>
    <row r="9" spans="1:10" x14ac:dyDescent="0.4">
      <c r="A9" s="3">
        <v>44138</v>
      </c>
      <c r="B9" s="8" t="s">
        <v>15</v>
      </c>
      <c r="C9" s="4">
        <v>0.66666666666666663</v>
      </c>
      <c r="D9" s="8" t="s">
        <v>20</v>
      </c>
      <c r="E9" s="4">
        <v>0.83333333333333337</v>
      </c>
      <c r="F9" s="2">
        <f t="shared" si="0"/>
        <v>4.0000000000000018</v>
      </c>
      <c r="G9" s="10">
        <f t="shared" si="1"/>
        <v>4800.0000000000018</v>
      </c>
    </row>
    <row r="10" spans="1:10" x14ac:dyDescent="0.4">
      <c r="A10" s="3">
        <v>44139</v>
      </c>
      <c r="B10" s="8" t="s">
        <v>16</v>
      </c>
      <c r="C10" s="4">
        <v>0.66666666666666663</v>
      </c>
      <c r="D10" s="8" t="s">
        <v>20</v>
      </c>
      <c r="E10" s="4">
        <v>0.8125</v>
      </c>
      <c r="F10" s="2">
        <f t="shared" si="0"/>
        <v>3.5000000000000009</v>
      </c>
      <c r="G10" s="10">
        <f t="shared" si="1"/>
        <v>4200.0000000000009</v>
      </c>
    </row>
    <row r="11" spans="1:10" x14ac:dyDescent="0.4">
      <c r="A11" s="3">
        <v>44140</v>
      </c>
      <c r="B11" s="8" t="s">
        <v>17</v>
      </c>
      <c r="C11" s="4"/>
      <c r="D11" s="8" t="s">
        <v>20</v>
      </c>
      <c r="E11" s="4"/>
      <c r="F11" s="2">
        <f t="shared" si="0"/>
        <v>0</v>
      </c>
      <c r="G11" s="10">
        <f t="shared" si="1"/>
        <v>0</v>
      </c>
    </row>
    <row r="12" spans="1:10" x14ac:dyDescent="0.4">
      <c r="A12" s="3">
        <v>44141</v>
      </c>
      <c r="B12" s="8" t="s">
        <v>18</v>
      </c>
      <c r="C12" s="4">
        <v>0.66666666666666663</v>
      </c>
      <c r="D12" s="8" t="s">
        <v>20</v>
      </c>
      <c r="E12" s="4">
        <v>0.83333333333333337</v>
      </c>
      <c r="F12" s="2">
        <f t="shared" si="0"/>
        <v>4.0000000000000018</v>
      </c>
      <c r="G12" s="10">
        <f t="shared" si="1"/>
        <v>4800.0000000000018</v>
      </c>
    </row>
    <row r="13" spans="1:10" x14ac:dyDescent="0.4">
      <c r="A13" s="3">
        <v>44142</v>
      </c>
      <c r="B13" s="8" t="s">
        <v>19</v>
      </c>
      <c r="C13" s="4">
        <v>0.70833333333333337</v>
      </c>
      <c r="D13" s="8" t="s">
        <v>20</v>
      </c>
      <c r="E13" s="4">
        <v>0.83333333333333337</v>
      </c>
      <c r="F13" s="2">
        <f t="shared" si="0"/>
        <v>3</v>
      </c>
      <c r="G13" s="10">
        <f t="shared" si="1"/>
        <v>3600</v>
      </c>
    </row>
    <row r="14" spans="1:10" x14ac:dyDescent="0.4">
      <c r="A14" s="3">
        <v>44143</v>
      </c>
      <c r="B14" s="8" t="s">
        <v>21</v>
      </c>
      <c r="C14" s="4"/>
      <c r="D14" s="8" t="s">
        <v>20</v>
      </c>
      <c r="E14" s="4"/>
      <c r="F14" s="2">
        <f t="shared" si="0"/>
        <v>0</v>
      </c>
      <c r="G14" s="10">
        <f t="shared" si="1"/>
        <v>0</v>
      </c>
    </row>
    <row r="15" spans="1:10" x14ac:dyDescent="0.4">
      <c r="A15" s="3">
        <v>44144</v>
      </c>
      <c r="B15" s="8" t="s">
        <v>14</v>
      </c>
      <c r="C15" s="4"/>
      <c r="D15" s="8" t="s">
        <v>20</v>
      </c>
      <c r="E15" s="4"/>
      <c r="F15" s="2">
        <f t="shared" si="0"/>
        <v>0</v>
      </c>
      <c r="G15" s="10">
        <f t="shared" si="1"/>
        <v>0</v>
      </c>
    </row>
    <row r="16" spans="1:10" x14ac:dyDescent="0.4">
      <c r="A16" s="3">
        <v>44145</v>
      </c>
      <c r="B16" s="8" t="s">
        <v>15</v>
      </c>
      <c r="C16" s="4">
        <v>0.6875</v>
      </c>
      <c r="D16" s="8" t="s">
        <v>20</v>
      </c>
      <c r="E16" s="4">
        <v>0.875</v>
      </c>
      <c r="F16" s="2">
        <f t="shared" si="0"/>
        <v>4.5</v>
      </c>
      <c r="G16" s="10">
        <f t="shared" si="1"/>
        <v>5400</v>
      </c>
    </row>
    <row r="17" spans="1:7" x14ac:dyDescent="0.4">
      <c r="A17" s="3">
        <v>44146</v>
      </c>
      <c r="B17" s="8" t="s">
        <v>16</v>
      </c>
      <c r="C17" s="4">
        <v>0.6875</v>
      </c>
      <c r="D17" s="8" t="s">
        <v>20</v>
      </c>
      <c r="E17" s="4">
        <v>0.875</v>
      </c>
      <c r="F17" s="2">
        <f t="shared" si="0"/>
        <v>4.5</v>
      </c>
      <c r="G17" s="10">
        <f t="shared" si="1"/>
        <v>5400</v>
      </c>
    </row>
    <row r="18" spans="1:7" x14ac:dyDescent="0.4">
      <c r="A18" s="3">
        <v>44147</v>
      </c>
      <c r="B18" s="8" t="s">
        <v>17</v>
      </c>
      <c r="C18" s="4"/>
      <c r="D18" s="8" t="s">
        <v>20</v>
      </c>
      <c r="E18" s="4"/>
      <c r="F18" s="2">
        <f t="shared" si="0"/>
        <v>0</v>
      </c>
      <c r="G18" s="10">
        <f t="shared" si="1"/>
        <v>0</v>
      </c>
    </row>
    <row r="19" spans="1:7" x14ac:dyDescent="0.4">
      <c r="A19" s="3">
        <v>44148</v>
      </c>
      <c r="B19" s="8" t="s">
        <v>18</v>
      </c>
      <c r="C19" s="4">
        <v>0.6875</v>
      </c>
      <c r="D19" s="8" t="s">
        <v>20</v>
      </c>
      <c r="E19" s="4">
        <v>0.875</v>
      </c>
      <c r="F19" s="2">
        <f t="shared" si="0"/>
        <v>4.5</v>
      </c>
      <c r="G19" s="10">
        <f t="shared" si="1"/>
        <v>5400</v>
      </c>
    </row>
    <row r="20" spans="1:7" x14ac:dyDescent="0.4">
      <c r="A20" s="3">
        <v>44149</v>
      </c>
      <c r="B20" s="8" t="s">
        <v>19</v>
      </c>
      <c r="C20" s="4">
        <v>0.6875</v>
      </c>
      <c r="D20" s="8" t="s">
        <v>20</v>
      </c>
      <c r="E20" s="4">
        <v>0.875</v>
      </c>
      <c r="F20" s="2">
        <f t="shared" si="0"/>
        <v>4.5</v>
      </c>
      <c r="G20" s="10">
        <f t="shared" si="1"/>
        <v>5400</v>
      </c>
    </row>
    <row r="21" spans="1:7" x14ac:dyDescent="0.4">
      <c r="A21" s="3">
        <v>44150</v>
      </c>
      <c r="B21" s="8" t="s">
        <v>21</v>
      </c>
      <c r="C21" s="4"/>
      <c r="D21" s="8" t="s">
        <v>20</v>
      </c>
      <c r="E21" s="4"/>
      <c r="F21" s="2">
        <f t="shared" si="0"/>
        <v>0</v>
      </c>
      <c r="G21" s="10">
        <f t="shared" si="1"/>
        <v>0</v>
      </c>
    </row>
    <row r="22" spans="1:7" x14ac:dyDescent="0.4">
      <c r="A22" s="3">
        <v>44151</v>
      </c>
      <c r="B22" s="8" t="s">
        <v>14</v>
      </c>
      <c r="C22" s="4"/>
      <c r="D22" s="8" t="s">
        <v>20</v>
      </c>
      <c r="E22" s="4"/>
      <c r="F22" s="2">
        <f t="shared" si="0"/>
        <v>0</v>
      </c>
      <c r="G22" s="10">
        <f t="shared" si="1"/>
        <v>0</v>
      </c>
    </row>
    <row r="23" spans="1:7" x14ac:dyDescent="0.4">
      <c r="A23" s="3">
        <v>44152</v>
      </c>
      <c r="B23" s="8" t="s">
        <v>15</v>
      </c>
      <c r="C23" s="4"/>
      <c r="D23" s="8" t="s">
        <v>20</v>
      </c>
      <c r="E23" s="4"/>
      <c r="F23" s="2">
        <f t="shared" si="0"/>
        <v>0</v>
      </c>
      <c r="G23" s="10">
        <f t="shared" si="1"/>
        <v>0</v>
      </c>
    </row>
    <row r="24" spans="1:7" x14ac:dyDescent="0.4">
      <c r="A24" s="3">
        <v>44153</v>
      </c>
      <c r="B24" s="8" t="s">
        <v>16</v>
      </c>
      <c r="C24" s="4">
        <v>0.70833333333333337</v>
      </c>
      <c r="D24" s="8" t="s">
        <v>20</v>
      </c>
      <c r="E24" s="4">
        <v>0.85416666666666663</v>
      </c>
      <c r="F24" s="2">
        <f t="shared" si="0"/>
        <v>3.4999999999999982</v>
      </c>
      <c r="G24" s="10">
        <f t="shared" si="1"/>
        <v>4199.9999999999982</v>
      </c>
    </row>
    <row r="25" spans="1:7" x14ac:dyDescent="0.4">
      <c r="A25" s="3">
        <v>44154</v>
      </c>
      <c r="B25" s="8" t="s">
        <v>17</v>
      </c>
      <c r="C25" s="4"/>
      <c r="D25" s="8" t="s">
        <v>20</v>
      </c>
      <c r="E25" s="4"/>
      <c r="F25" s="2">
        <f t="shared" si="0"/>
        <v>0</v>
      </c>
      <c r="G25" s="10">
        <f t="shared" si="1"/>
        <v>0</v>
      </c>
    </row>
    <row r="26" spans="1:7" x14ac:dyDescent="0.4">
      <c r="A26" s="3">
        <v>44155</v>
      </c>
      <c r="B26" s="8" t="s">
        <v>18</v>
      </c>
      <c r="C26" s="4"/>
      <c r="D26" s="8" t="s">
        <v>20</v>
      </c>
      <c r="E26" s="4"/>
      <c r="F26" s="2">
        <f t="shared" si="0"/>
        <v>0</v>
      </c>
      <c r="G26" s="10">
        <f t="shared" si="1"/>
        <v>0</v>
      </c>
    </row>
    <row r="27" spans="1:7" x14ac:dyDescent="0.4">
      <c r="A27" s="3">
        <v>44156</v>
      </c>
      <c r="B27" s="8" t="s">
        <v>19</v>
      </c>
      <c r="C27" s="4">
        <v>0.6875</v>
      </c>
      <c r="D27" s="8" t="s">
        <v>20</v>
      </c>
      <c r="E27" s="4">
        <v>0.875</v>
      </c>
      <c r="F27" s="2">
        <f t="shared" si="0"/>
        <v>4.5</v>
      </c>
      <c r="G27" s="10">
        <f t="shared" si="1"/>
        <v>5400</v>
      </c>
    </row>
    <row r="28" spans="1:7" x14ac:dyDescent="0.4">
      <c r="A28" s="3">
        <v>44157</v>
      </c>
      <c r="B28" s="8" t="s">
        <v>21</v>
      </c>
      <c r="C28" s="4"/>
      <c r="D28" s="8" t="s">
        <v>20</v>
      </c>
      <c r="E28" s="4"/>
      <c r="F28" s="2">
        <f t="shared" si="0"/>
        <v>0</v>
      </c>
      <c r="G28" s="10">
        <f t="shared" si="1"/>
        <v>0</v>
      </c>
    </row>
    <row r="29" spans="1:7" x14ac:dyDescent="0.4">
      <c r="A29" s="3">
        <v>44158</v>
      </c>
      <c r="B29" s="8" t="s">
        <v>14</v>
      </c>
      <c r="C29" s="4"/>
      <c r="D29" s="8" t="s">
        <v>20</v>
      </c>
      <c r="E29" s="4"/>
      <c r="F29" s="2">
        <f t="shared" si="0"/>
        <v>0</v>
      </c>
      <c r="G29" s="10">
        <f t="shared" si="1"/>
        <v>0</v>
      </c>
    </row>
    <row r="30" spans="1:7" x14ac:dyDescent="0.4">
      <c r="A30" s="3">
        <v>44159</v>
      </c>
      <c r="B30" s="8" t="s">
        <v>15</v>
      </c>
      <c r="C30" s="4">
        <v>0.72916666666666663</v>
      </c>
      <c r="D30" s="8" t="s">
        <v>20</v>
      </c>
      <c r="E30" s="4">
        <v>0.875</v>
      </c>
      <c r="F30" s="2">
        <f t="shared" si="0"/>
        <v>3.5000000000000009</v>
      </c>
      <c r="G30" s="10">
        <f t="shared" si="1"/>
        <v>4200.0000000000009</v>
      </c>
    </row>
    <row r="31" spans="1:7" x14ac:dyDescent="0.4">
      <c r="A31" s="3">
        <v>44160</v>
      </c>
      <c r="B31" s="8" t="s">
        <v>16</v>
      </c>
      <c r="C31" s="4">
        <v>0.72916666666666663</v>
      </c>
      <c r="D31" s="8" t="s">
        <v>20</v>
      </c>
      <c r="E31" s="4">
        <v>0.875</v>
      </c>
      <c r="F31" s="2">
        <f t="shared" si="0"/>
        <v>3.5000000000000009</v>
      </c>
      <c r="G31" s="10">
        <f t="shared" si="1"/>
        <v>4200.0000000000009</v>
      </c>
    </row>
    <row r="32" spans="1:7" x14ac:dyDescent="0.4">
      <c r="A32" s="3">
        <v>44161</v>
      </c>
      <c r="B32" s="8" t="s">
        <v>17</v>
      </c>
      <c r="C32" s="4"/>
      <c r="D32" s="8" t="s">
        <v>20</v>
      </c>
      <c r="E32" s="4"/>
      <c r="F32" s="2">
        <f t="shared" si="0"/>
        <v>0</v>
      </c>
      <c r="G32" s="10">
        <f t="shared" si="1"/>
        <v>0</v>
      </c>
    </row>
    <row r="33" spans="1:7" x14ac:dyDescent="0.4">
      <c r="A33" s="3">
        <v>44162</v>
      </c>
      <c r="B33" s="8" t="s">
        <v>18</v>
      </c>
      <c r="C33" s="4">
        <v>0.72916666666666663</v>
      </c>
      <c r="D33" s="8" t="s">
        <v>20</v>
      </c>
      <c r="E33" s="4">
        <v>0.875</v>
      </c>
      <c r="F33" s="2">
        <f t="shared" si="0"/>
        <v>3.5000000000000009</v>
      </c>
      <c r="G33" s="10">
        <f t="shared" si="1"/>
        <v>4200.0000000000009</v>
      </c>
    </row>
    <row r="34" spans="1:7" x14ac:dyDescent="0.4">
      <c r="A34" s="3">
        <v>44163</v>
      </c>
      <c r="B34" s="8" t="s">
        <v>19</v>
      </c>
      <c r="C34" s="4"/>
      <c r="D34" s="8" t="s">
        <v>20</v>
      </c>
      <c r="E34" s="4"/>
      <c r="F34" s="2">
        <f t="shared" si="0"/>
        <v>0</v>
      </c>
      <c r="G34" s="10">
        <f t="shared" si="1"/>
        <v>0</v>
      </c>
    </row>
    <row r="35" spans="1:7" x14ac:dyDescent="0.4">
      <c r="A35" s="3">
        <v>44164</v>
      </c>
      <c r="B35" s="8" t="s">
        <v>21</v>
      </c>
      <c r="C35" s="4"/>
      <c r="D35" s="8" t="s">
        <v>20</v>
      </c>
      <c r="E35" s="4"/>
      <c r="F35" s="2">
        <f t="shared" si="0"/>
        <v>0</v>
      </c>
      <c r="G35" s="10">
        <f t="shared" si="1"/>
        <v>0</v>
      </c>
    </row>
    <row r="36" spans="1:7" ht="19.5" thickBot="1" x14ac:dyDescent="0.45">
      <c r="A36" s="3">
        <v>44165</v>
      </c>
      <c r="B36" s="8" t="s">
        <v>14</v>
      </c>
      <c r="C36" s="2"/>
      <c r="D36" s="8" t="s">
        <v>20</v>
      </c>
      <c r="E36" s="2"/>
      <c r="F36" s="2">
        <f t="shared" si="0"/>
        <v>0</v>
      </c>
      <c r="G36" s="10">
        <f t="shared" si="1"/>
        <v>0</v>
      </c>
    </row>
    <row r="37" spans="1:7" ht="19.5" thickBot="1" x14ac:dyDescent="0.45">
      <c r="F37" s="7" t="s">
        <v>9</v>
      </c>
      <c r="G37" s="11">
        <f>SUM(G7:G36)</f>
        <v>65400.000000000007</v>
      </c>
    </row>
  </sheetData>
  <mergeCells count="4">
    <mergeCell ref="C4:E4"/>
    <mergeCell ref="C3:E3"/>
    <mergeCell ref="A4:B4"/>
    <mergeCell ref="A3:B3"/>
  </mergeCells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森山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2020-06-01T00:00:39Z</dcterms:created>
  <dcterms:modified xsi:type="dcterms:W3CDTF">2020-04-07T07:05:21Z</dcterms:modified>
</cp:coreProperties>
</file>