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67_関数ブック\05_題材\仕事に使えるExcel関数ブック2019／2016／2013\実習用\"/>
    </mc:Choice>
  </mc:AlternateContent>
  <xr:revisionPtr revIDLastSave="0" documentId="13_ncr:1_{4E1E3B16-0965-463D-9A5C-C97A66D99FA1}" xr6:coauthVersionLast="36" xr6:coauthVersionMax="45" xr10:uidLastSave="{00000000-0000-0000-0000-000000000000}"/>
  <bookViews>
    <workbookView xWindow="0" yWindow="0" windowWidth="19200" windowHeight="7455" xr2:uid="{C08626F1-A393-4C97-A4C0-5B7F044D94AD}"/>
  </bookViews>
  <sheets>
    <sheet name="10-1" sheetId="21" r:id="rId1"/>
    <sheet name="10-2" sheetId="23" r:id="rId2"/>
    <sheet name="10-3" sheetId="24" r:id="rId3"/>
    <sheet name="10-4" sheetId="25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25" l="1"/>
  <c r="I16" i="25"/>
  <c r="J15" i="25"/>
  <c r="I15" i="25"/>
  <c r="J14" i="25"/>
  <c r="I14" i="25"/>
  <c r="J13" i="25"/>
  <c r="I13" i="25"/>
  <c r="J12" i="25"/>
  <c r="I12" i="25"/>
  <c r="J11" i="25"/>
  <c r="I11" i="25"/>
  <c r="J10" i="25"/>
  <c r="I10" i="25"/>
  <c r="J9" i="25"/>
  <c r="I9" i="25"/>
  <c r="J8" i="25"/>
  <c r="I8" i="25"/>
  <c r="J7" i="25"/>
  <c r="I7" i="25"/>
  <c r="J6" i="25"/>
  <c r="I6" i="25"/>
  <c r="J5" i="25"/>
  <c r="J19" i="25" s="1"/>
  <c r="I5" i="25"/>
  <c r="J4" i="25"/>
  <c r="I4" i="25"/>
  <c r="J5" i="21"/>
  <c r="J6" i="21"/>
  <c r="J7" i="21"/>
  <c r="J8" i="21"/>
  <c r="J9" i="21"/>
  <c r="J10" i="21"/>
  <c r="J11" i="21"/>
  <c r="J12" i="21"/>
  <c r="J13" i="21"/>
  <c r="J14" i="21"/>
  <c r="J15" i="21"/>
  <c r="J16" i="21"/>
  <c r="J4" i="21"/>
  <c r="J5" i="24"/>
  <c r="J6" i="24"/>
  <c r="J7" i="24"/>
  <c r="J8" i="24"/>
  <c r="J9" i="24"/>
  <c r="J10" i="24"/>
  <c r="J11" i="24"/>
  <c r="J12" i="24"/>
  <c r="J13" i="24"/>
  <c r="J14" i="24"/>
  <c r="J15" i="24"/>
  <c r="J16" i="24"/>
  <c r="J4" i="24"/>
  <c r="J5" i="23"/>
  <c r="J6" i="23"/>
  <c r="J7" i="23"/>
  <c r="J8" i="23"/>
  <c r="J9" i="23"/>
  <c r="J10" i="23"/>
  <c r="J11" i="23"/>
  <c r="J12" i="23"/>
  <c r="J13" i="23"/>
  <c r="J14" i="23"/>
  <c r="J15" i="23"/>
  <c r="J16" i="23"/>
  <c r="J4" i="23"/>
  <c r="I5" i="21"/>
  <c r="I6" i="21"/>
  <c r="I7" i="21"/>
  <c r="I8" i="21"/>
  <c r="I9" i="21"/>
  <c r="I10" i="21"/>
  <c r="I11" i="21"/>
  <c r="I12" i="21"/>
  <c r="I13" i="21"/>
  <c r="I14" i="21"/>
  <c r="I15" i="21"/>
  <c r="I16" i="21"/>
  <c r="I5" i="23"/>
  <c r="I6" i="23"/>
  <c r="I7" i="23"/>
  <c r="I8" i="23"/>
  <c r="I9" i="23"/>
  <c r="I10" i="23"/>
  <c r="I11" i="23"/>
  <c r="I12" i="23"/>
  <c r="I13" i="23"/>
  <c r="I14" i="23"/>
  <c r="I15" i="23"/>
  <c r="I16" i="23"/>
  <c r="I5" i="24"/>
  <c r="I6" i="24"/>
  <c r="I7" i="24"/>
  <c r="I8" i="24"/>
  <c r="I9" i="24"/>
  <c r="I10" i="24"/>
  <c r="I11" i="24"/>
  <c r="I12" i="24"/>
  <c r="I13" i="24"/>
  <c r="I14" i="24"/>
  <c r="I15" i="24"/>
  <c r="I16" i="24"/>
  <c r="I4" i="21"/>
  <c r="I4" i="23"/>
  <c r="I4" i="24"/>
</calcChain>
</file>

<file path=xl/sharedStrings.xml><?xml version="1.0" encoding="utf-8"?>
<sst xmlns="http://schemas.openxmlformats.org/spreadsheetml/2006/main" count="190" uniqueCount="28">
  <si>
    <t>料理セミナー開催状況</t>
    <rPh sb="0" eb="2">
      <t>リョウリ</t>
    </rPh>
    <rPh sb="6" eb="8">
      <t>カイサイ</t>
    </rPh>
    <rPh sb="8" eb="10">
      <t>ジョウキョウ</t>
    </rPh>
    <phoneticPr fontId="1"/>
  </si>
  <si>
    <t>No.</t>
    <phoneticPr fontId="1"/>
  </si>
  <si>
    <t>開催日</t>
    <rPh sb="0" eb="2">
      <t>カイサイ</t>
    </rPh>
    <rPh sb="2" eb="3">
      <t>ビ</t>
    </rPh>
    <phoneticPr fontId="1"/>
  </si>
  <si>
    <t>地区</t>
    <rPh sb="0" eb="2">
      <t>チク</t>
    </rPh>
    <phoneticPr fontId="1"/>
  </si>
  <si>
    <t>セミナー名</t>
    <rPh sb="4" eb="5">
      <t>メイ</t>
    </rPh>
    <phoneticPr fontId="1"/>
  </si>
  <si>
    <t>受講料</t>
    <rPh sb="0" eb="3">
      <t>ジュコウリョウ</t>
    </rPh>
    <phoneticPr fontId="1"/>
  </si>
  <si>
    <t>定員</t>
    <rPh sb="0" eb="2">
      <t>テイイン</t>
    </rPh>
    <phoneticPr fontId="1"/>
  </si>
  <si>
    <t>受講者数</t>
    <rPh sb="0" eb="3">
      <t>ジュコウシャ</t>
    </rPh>
    <rPh sb="3" eb="4">
      <t>スウ</t>
    </rPh>
    <phoneticPr fontId="1"/>
  </si>
  <si>
    <t>受講率</t>
    <rPh sb="0" eb="3">
      <t>ジュコウリツ</t>
    </rPh>
    <phoneticPr fontId="1"/>
  </si>
  <si>
    <t>売上金額</t>
    <rPh sb="0" eb="2">
      <t>ウリアゲ</t>
    </rPh>
    <rPh sb="2" eb="4">
      <t>キンガク</t>
    </rPh>
    <phoneticPr fontId="1"/>
  </si>
  <si>
    <t>東京</t>
    <rPh sb="0" eb="2">
      <t>トウキョウ</t>
    </rPh>
    <phoneticPr fontId="1"/>
  </si>
  <si>
    <t>日本料理基礎</t>
    <rPh sb="0" eb="6">
      <t>ニホンリョウリキソ</t>
    </rPh>
    <phoneticPr fontId="1"/>
  </si>
  <si>
    <t>日本料理応用</t>
    <rPh sb="0" eb="6">
      <t>ニホンリョウリオウヨウ</t>
    </rPh>
    <phoneticPr fontId="1"/>
  </si>
  <si>
    <t>洋菓子専門</t>
    <rPh sb="0" eb="5">
      <t>ヨウガシセンモン</t>
    </rPh>
    <phoneticPr fontId="1"/>
  </si>
  <si>
    <t>大阪</t>
    <rPh sb="0" eb="2">
      <t>オオサカ</t>
    </rPh>
    <phoneticPr fontId="1"/>
  </si>
  <si>
    <t>フランス料理基礎</t>
    <rPh sb="4" eb="6">
      <t>リョウリ</t>
    </rPh>
    <rPh sb="6" eb="8">
      <t>キソ</t>
    </rPh>
    <phoneticPr fontId="1"/>
  </si>
  <si>
    <t>イタリア料理基礎</t>
    <rPh sb="4" eb="6">
      <t>リョウリ</t>
    </rPh>
    <rPh sb="6" eb="8">
      <t>キソ</t>
    </rPh>
    <phoneticPr fontId="1"/>
  </si>
  <si>
    <t>イタリア料理応用</t>
    <rPh sb="4" eb="6">
      <t>リョウリ</t>
    </rPh>
    <rPh sb="6" eb="8">
      <t>オウヨウ</t>
    </rPh>
    <phoneticPr fontId="1"/>
  </si>
  <si>
    <t>フランス料理応用</t>
    <rPh sb="4" eb="6">
      <t>リョウリ</t>
    </rPh>
    <rPh sb="6" eb="8">
      <t>オウヨウ</t>
    </rPh>
    <phoneticPr fontId="1"/>
  </si>
  <si>
    <t>中華料理基礎</t>
    <rPh sb="0" eb="2">
      <t>チュウカ</t>
    </rPh>
    <rPh sb="2" eb="4">
      <t>リョウリ</t>
    </rPh>
    <rPh sb="4" eb="6">
      <t>キソ</t>
    </rPh>
    <phoneticPr fontId="1"/>
  </si>
  <si>
    <t>福岡</t>
    <rPh sb="0" eb="2">
      <t>フクオカ</t>
    </rPh>
    <phoneticPr fontId="1"/>
  </si>
  <si>
    <t>中華料理応用</t>
    <rPh sb="0" eb="2">
      <t>チュウカ</t>
    </rPh>
    <rPh sb="2" eb="4">
      <t>リョウリ</t>
    </rPh>
    <rPh sb="4" eb="6">
      <t>オウヨウ</t>
    </rPh>
    <phoneticPr fontId="1"/>
  </si>
  <si>
    <t>日本料理基礎</t>
    <rPh sb="0" eb="2">
      <t>ニホン</t>
    </rPh>
    <rPh sb="2" eb="4">
      <t>リョウリ</t>
    </rPh>
    <rPh sb="4" eb="6">
      <t>キソ</t>
    </rPh>
    <phoneticPr fontId="1"/>
  </si>
  <si>
    <t>日本料理基礎の受講人数合計</t>
    <rPh sb="0" eb="2">
      <t>ニホン</t>
    </rPh>
    <rPh sb="2" eb="4">
      <t>リョウリ</t>
    </rPh>
    <rPh sb="4" eb="6">
      <t>キソ</t>
    </rPh>
    <rPh sb="7" eb="9">
      <t>ジュコウ</t>
    </rPh>
    <rPh sb="9" eb="11">
      <t>ニンズウ</t>
    </rPh>
    <rPh sb="11" eb="13">
      <t>ゴウケイ</t>
    </rPh>
    <phoneticPr fontId="1"/>
  </si>
  <si>
    <t>大阪地区の平均受講率</t>
    <rPh sb="0" eb="2">
      <t>オオサカ</t>
    </rPh>
    <rPh sb="2" eb="4">
      <t>チク</t>
    </rPh>
    <rPh sb="5" eb="7">
      <t>ヘイキン</t>
    </rPh>
    <rPh sb="7" eb="10">
      <t>ジュコウリツ</t>
    </rPh>
    <phoneticPr fontId="1"/>
  </si>
  <si>
    <t>東京で開催されたセミナー数</t>
    <rPh sb="0" eb="2">
      <t>トウキョウ</t>
    </rPh>
    <rPh sb="3" eb="5">
      <t>カイサイ</t>
    </rPh>
    <rPh sb="12" eb="13">
      <t>スウ</t>
    </rPh>
    <phoneticPr fontId="1"/>
  </si>
  <si>
    <t>中止</t>
    <rPh sb="0" eb="2">
      <t>チュウシ</t>
    </rPh>
    <phoneticPr fontId="1"/>
  </si>
  <si>
    <t>最高売上金額のセミナー名</t>
    <rPh sb="0" eb="2">
      <t>サイコウ</t>
    </rPh>
    <rPh sb="2" eb="4">
      <t>ウリアゲ</t>
    </rPh>
    <rPh sb="4" eb="6">
      <t>キンガク</t>
    </rPh>
    <rPh sb="11" eb="12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</si>
</sst>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(&quot;aaa&quot;)&quot;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6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6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9" fontId="0" fillId="0" borderId="1" xfId="3" applyNumberFormat="1" applyFont="1" applyBorder="1">
      <alignment vertical="center"/>
    </xf>
    <xf numFmtId="6" fontId="0" fillId="0" borderId="0" xfId="1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0" borderId="1" xfId="3" applyFont="1" applyBorder="1" applyAlignment="1">
      <alignment horizontal="center" vertical="center"/>
    </xf>
    <xf numFmtId="38" fontId="0" fillId="0" borderId="1" xfId="2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3" xfId="1" applyNumberFormat="1" applyBorder="1" applyAlignment="1">
      <alignment horizontal="center" vertical="center"/>
    </xf>
    <xf numFmtId="0" fontId="3" fillId="0" borderId="4" xfId="1" applyNumberFormat="1" applyBorder="1" applyAlignment="1">
      <alignment horizontal="center" vertical="center"/>
    </xf>
    <xf numFmtId="0" fontId="3" fillId="0" borderId="2" xfId="1" applyNumberFormat="1" applyBorder="1" applyAlignment="1">
      <alignment horizontal="center" vertical="center"/>
    </xf>
  </cellXfs>
  <cellStyles count="4">
    <cellStyle name="パーセント" xfId="3" builtinId="5"/>
    <cellStyle name="桁区切り" xfId="2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918B3-F910-497F-B63D-19A3549458BD}">
  <dimension ref="B1:J21"/>
  <sheetViews>
    <sheetView tabSelected="1" workbookViewId="0"/>
  </sheetViews>
  <sheetFormatPr defaultRowHeight="18.75" x14ac:dyDescent="0.4"/>
  <cols>
    <col min="1" max="1" width="2.625" customWidth="1"/>
    <col min="2" max="2" width="4.625" customWidth="1"/>
    <col min="3" max="3" width="12.625" customWidth="1"/>
    <col min="5" max="5" width="18.625" customWidth="1"/>
  </cols>
  <sheetData>
    <row r="1" spans="2:10" ht="24" x14ac:dyDescent="0.4">
      <c r="B1" s="2" t="s">
        <v>0</v>
      </c>
    </row>
    <row r="3" spans="2:10" x14ac:dyDescent="0.4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</row>
    <row r="4" spans="2:10" x14ac:dyDescent="0.4">
      <c r="B4" s="1">
        <v>1</v>
      </c>
      <c r="C4" s="4">
        <v>43927</v>
      </c>
      <c r="D4" s="1" t="s">
        <v>10</v>
      </c>
      <c r="E4" s="1" t="s">
        <v>11</v>
      </c>
      <c r="F4" s="3">
        <v>3800</v>
      </c>
      <c r="G4" s="1">
        <v>20</v>
      </c>
      <c r="H4" s="1">
        <v>18</v>
      </c>
      <c r="I4" s="6">
        <f>H4/G4</f>
        <v>0.9</v>
      </c>
      <c r="J4" s="3">
        <f>F4*H4</f>
        <v>68400</v>
      </c>
    </row>
    <row r="5" spans="2:10" x14ac:dyDescent="0.4">
      <c r="B5" s="1">
        <v>2</v>
      </c>
      <c r="C5" s="4">
        <v>43928</v>
      </c>
      <c r="D5" s="1" t="s">
        <v>10</v>
      </c>
      <c r="E5" s="1" t="s">
        <v>12</v>
      </c>
      <c r="F5" s="3">
        <v>5500</v>
      </c>
      <c r="G5" s="1">
        <v>20</v>
      </c>
      <c r="H5" s="1">
        <v>15</v>
      </c>
      <c r="I5" s="6">
        <f t="shared" ref="I5:I16" si="0">H5/G5</f>
        <v>0.75</v>
      </c>
      <c r="J5" s="3">
        <f t="shared" ref="J5:J16" si="1">F5*H5</f>
        <v>82500</v>
      </c>
    </row>
    <row r="6" spans="2:10" x14ac:dyDescent="0.4">
      <c r="B6" s="1">
        <v>3</v>
      </c>
      <c r="C6" s="4">
        <v>43929</v>
      </c>
      <c r="D6" s="1" t="s">
        <v>10</v>
      </c>
      <c r="E6" s="1" t="s">
        <v>13</v>
      </c>
      <c r="F6" s="3">
        <v>3500</v>
      </c>
      <c r="G6" s="1">
        <v>20</v>
      </c>
      <c r="H6" s="1">
        <v>14</v>
      </c>
      <c r="I6" s="6">
        <f t="shared" si="0"/>
        <v>0.7</v>
      </c>
      <c r="J6" s="3">
        <f t="shared" si="1"/>
        <v>49000</v>
      </c>
    </row>
    <row r="7" spans="2:10" x14ac:dyDescent="0.4">
      <c r="B7" s="1">
        <v>4</v>
      </c>
      <c r="C7" s="4">
        <v>43930</v>
      </c>
      <c r="D7" s="1" t="s">
        <v>14</v>
      </c>
      <c r="E7" s="1" t="s">
        <v>15</v>
      </c>
      <c r="F7" s="3">
        <v>4000</v>
      </c>
      <c r="G7" s="1">
        <v>15</v>
      </c>
      <c r="H7" s="1">
        <v>15</v>
      </c>
      <c r="I7" s="6">
        <f t="shared" si="0"/>
        <v>1</v>
      </c>
      <c r="J7" s="3">
        <f t="shared" si="1"/>
        <v>60000</v>
      </c>
    </row>
    <row r="8" spans="2:10" x14ac:dyDescent="0.4">
      <c r="B8" s="1">
        <v>5</v>
      </c>
      <c r="C8" s="4">
        <v>43931</v>
      </c>
      <c r="D8" s="1" t="s">
        <v>10</v>
      </c>
      <c r="E8" s="1" t="s">
        <v>16</v>
      </c>
      <c r="F8" s="3">
        <v>3000</v>
      </c>
      <c r="G8" s="1">
        <v>20</v>
      </c>
      <c r="H8" s="1">
        <v>20</v>
      </c>
      <c r="I8" s="6">
        <f t="shared" si="0"/>
        <v>1</v>
      </c>
      <c r="J8" s="3">
        <f t="shared" si="1"/>
        <v>60000</v>
      </c>
    </row>
    <row r="9" spans="2:10" x14ac:dyDescent="0.4">
      <c r="B9" s="1">
        <v>6</v>
      </c>
      <c r="C9" s="4">
        <v>43932</v>
      </c>
      <c r="D9" s="1" t="s">
        <v>10</v>
      </c>
      <c r="E9" s="1" t="s">
        <v>17</v>
      </c>
      <c r="F9" s="3">
        <v>4000</v>
      </c>
      <c r="G9" s="1">
        <v>20</v>
      </c>
      <c r="H9" s="1">
        <v>16</v>
      </c>
      <c r="I9" s="6">
        <f t="shared" si="0"/>
        <v>0.8</v>
      </c>
      <c r="J9" s="3">
        <f t="shared" si="1"/>
        <v>64000</v>
      </c>
    </row>
    <row r="10" spans="2:10" x14ac:dyDescent="0.4">
      <c r="B10" s="1">
        <v>7</v>
      </c>
      <c r="C10" s="4">
        <v>43933</v>
      </c>
      <c r="D10" s="1" t="s">
        <v>14</v>
      </c>
      <c r="E10" s="1" t="s">
        <v>18</v>
      </c>
      <c r="F10" s="3">
        <v>5000</v>
      </c>
      <c r="G10" s="1">
        <v>15</v>
      </c>
      <c r="H10" s="1">
        <v>14</v>
      </c>
      <c r="I10" s="6">
        <f t="shared" si="0"/>
        <v>0.93333333333333335</v>
      </c>
      <c r="J10" s="3">
        <f t="shared" si="1"/>
        <v>70000</v>
      </c>
    </row>
    <row r="11" spans="2:10" x14ac:dyDescent="0.4">
      <c r="B11" s="1">
        <v>8</v>
      </c>
      <c r="C11" s="4">
        <v>43934</v>
      </c>
      <c r="D11" s="1" t="s">
        <v>14</v>
      </c>
      <c r="E11" s="1" t="s">
        <v>19</v>
      </c>
      <c r="F11" s="3">
        <v>3500</v>
      </c>
      <c r="G11" s="1">
        <v>15</v>
      </c>
      <c r="H11" s="1">
        <v>7</v>
      </c>
      <c r="I11" s="6">
        <f t="shared" si="0"/>
        <v>0.46666666666666667</v>
      </c>
      <c r="J11" s="3">
        <f t="shared" si="1"/>
        <v>24500</v>
      </c>
    </row>
    <row r="12" spans="2:10" x14ac:dyDescent="0.4">
      <c r="B12" s="1">
        <v>9</v>
      </c>
      <c r="C12" s="4">
        <v>43935</v>
      </c>
      <c r="D12" s="1" t="s">
        <v>20</v>
      </c>
      <c r="E12" s="1" t="s">
        <v>16</v>
      </c>
      <c r="F12" s="3">
        <v>3000</v>
      </c>
      <c r="G12" s="1">
        <v>14</v>
      </c>
      <c r="H12" s="1">
        <v>7</v>
      </c>
      <c r="I12" s="6">
        <f t="shared" si="0"/>
        <v>0.5</v>
      </c>
      <c r="J12" s="3">
        <f t="shared" si="1"/>
        <v>21000</v>
      </c>
    </row>
    <row r="13" spans="2:10" x14ac:dyDescent="0.4">
      <c r="B13" s="1">
        <v>10</v>
      </c>
      <c r="C13" s="4">
        <v>43936</v>
      </c>
      <c r="D13" s="1" t="s">
        <v>10</v>
      </c>
      <c r="E13" s="1" t="s">
        <v>21</v>
      </c>
      <c r="F13" s="3">
        <v>5000</v>
      </c>
      <c r="G13" s="1">
        <v>20</v>
      </c>
      <c r="H13" s="1">
        <v>14</v>
      </c>
      <c r="I13" s="6">
        <f t="shared" si="0"/>
        <v>0.7</v>
      </c>
      <c r="J13" s="3">
        <f t="shared" si="1"/>
        <v>70000</v>
      </c>
    </row>
    <row r="14" spans="2:10" x14ac:dyDescent="0.4">
      <c r="B14" s="1">
        <v>11</v>
      </c>
      <c r="C14" s="4">
        <v>43937</v>
      </c>
      <c r="D14" s="1" t="s">
        <v>20</v>
      </c>
      <c r="E14" s="1" t="s">
        <v>17</v>
      </c>
      <c r="F14" s="3">
        <v>4000</v>
      </c>
      <c r="G14" s="1">
        <v>14</v>
      </c>
      <c r="H14" s="1">
        <v>6</v>
      </c>
      <c r="I14" s="6">
        <f t="shared" si="0"/>
        <v>0.42857142857142855</v>
      </c>
      <c r="J14" s="3">
        <f t="shared" si="1"/>
        <v>24000</v>
      </c>
    </row>
    <row r="15" spans="2:10" x14ac:dyDescent="0.4">
      <c r="B15" s="1">
        <v>12</v>
      </c>
      <c r="C15" s="4">
        <v>43938</v>
      </c>
      <c r="D15" s="1" t="s">
        <v>10</v>
      </c>
      <c r="E15" s="1" t="s">
        <v>11</v>
      </c>
      <c r="F15" s="3">
        <v>3800</v>
      </c>
      <c r="G15" s="1">
        <v>20</v>
      </c>
      <c r="H15" s="1">
        <v>19</v>
      </c>
      <c r="I15" s="6">
        <f t="shared" si="0"/>
        <v>0.95</v>
      </c>
      <c r="J15" s="3">
        <f t="shared" si="1"/>
        <v>72200</v>
      </c>
    </row>
    <row r="16" spans="2:10" x14ac:dyDescent="0.4">
      <c r="B16" s="1">
        <v>13</v>
      </c>
      <c r="C16" s="4">
        <v>43939</v>
      </c>
      <c r="D16" s="1" t="s">
        <v>10</v>
      </c>
      <c r="E16" s="1" t="s">
        <v>12</v>
      </c>
      <c r="F16" s="3">
        <v>5500</v>
      </c>
      <c r="G16" s="1">
        <v>20</v>
      </c>
      <c r="H16" s="1">
        <v>18</v>
      </c>
      <c r="I16" s="6">
        <f t="shared" si="0"/>
        <v>0.9</v>
      </c>
      <c r="J16" s="3">
        <f t="shared" si="1"/>
        <v>99000</v>
      </c>
    </row>
    <row r="18" spans="2:10" x14ac:dyDescent="0.4">
      <c r="B18" s="5" t="s">
        <v>1</v>
      </c>
      <c r="C18" s="5" t="s">
        <v>2</v>
      </c>
      <c r="D18" s="5" t="s">
        <v>3</v>
      </c>
      <c r="E18" s="5" t="s">
        <v>4</v>
      </c>
      <c r="F18" s="5" t="s">
        <v>5</v>
      </c>
      <c r="G18" s="5" t="s">
        <v>6</v>
      </c>
      <c r="H18" s="5" t="s">
        <v>7</v>
      </c>
      <c r="I18" s="5" t="s">
        <v>8</v>
      </c>
      <c r="J18" s="5" t="s">
        <v>9</v>
      </c>
    </row>
    <row r="19" spans="2:10" x14ac:dyDescent="0.4">
      <c r="E19" t="s">
        <v>22</v>
      </c>
    </row>
    <row r="21" spans="2:10" x14ac:dyDescent="0.4">
      <c r="B21" s="8" t="s">
        <v>23</v>
      </c>
      <c r="C21" s="8"/>
      <c r="D21" s="8"/>
      <c r="E21" s="8"/>
      <c r="F21" s="9"/>
      <c r="G21" s="9"/>
    </row>
  </sheetData>
  <mergeCells count="2">
    <mergeCell ref="B21:E21"/>
    <mergeCell ref="F21:G21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B0D5E-2D52-4DBA-B113-31E13821A29A}">
  <dimension ref="B1:J21"/>
  <sheetViews>
    <sheetView workbookViewId="0"/>
  </sheetViews>
  <sheetFormatPr defaultRowHeight="18.75" x14ac:dyDescent="0.4"/>
  <cols>
    <col min="1" max="1" width="2.625" customWidth="1"/>
    <col min="2" max="2" width="4.625" customWidth="1"/>
    <col min="3" max="3" width="12.625" customWidth="1"/>
    <col min="5" max="5" width="18.625" customWidth="1"/>
  </cols>
  <sheetData>
    <row r="1" spans="2:10" ht="24" x14ac:dyDescent="0.4">
      <c r="B1" s="2" t="s">
        <v>0</v>
      </c>
    </row>
    <row r="3" spans="2:10" x14ac:dyDescent="0.4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</row>
    <row r="4" spans="2:10" x14ac:dyDescent="0.4">
      <c r="B4" s="1">
        <v>1</v>
      </c>
      <c r="C4" s="4">
        <v>43927</v>
      </c>
      <c r="D4" s="1" t="s">
        <v>10</v>
      </c>
      <c r="E4" s="1" t="s">
        <v>11</v>
      </c>
      <c r="F4" s="3">
        <v>3800</v>
      </c>
      <c r="G4" s="1">
        <v>20</v>
      </c>
      <c r="H4" s="1">
        <v>18</v>
      </c>
      <c r="I4" s="6">
        <f>H4/G4</f>
        <v>0.9</v>
      </c>
      <c r="J4" s="3">
        <f>F4*H4</f>
        <v>68400</v>
      </c>
    </row>
    <row r="5" spans="2:10" x14ac:dyDescent="0.4">
      <c r="B5" s="1">
        <v>2</v>
      </c>
      <c r="C5" s="4">
        <v>43928</v>
      </c>
      <c r="D5" s="1" t="s">
        <v>10</v>
      </c>
      <c r="E5" s="1" t="s">
        <v>12</v>
      </c>
      <c r="F5" s="3">
        <v>5500</v>
      </c>
      <c r="G5" s="1">
        <v>20</v>
      </c>
      <c r="H5" s="1">
        <v>15</v>
      </c>
      <c r="I5" s="6">
        <f t="shared" ref="I5:I16" si="0">H5/G5</f>
        <v>0.75</v>
      </c>
      <c r="J5" s="3">
        <f t="shared" ref="J5:J16" si="1">F5*H5</f>
        <v>82500</v>
      </c>
    </row>
    <row r="6" spans="2:10" x14ac:dyDescent="0.4">
      <c r="B6" s="1">
        <v>3</v>
      </c>
      <c r="C6" s="4">
        <v>43929</v>
      </c>
      <c r="D6" s="1" t="s">
        <v>10</v>
      </c>
      <c r="E6" s="1" t="s">
        <v>13</v>
      </c>
      <c r="F6" s="3">
        <v>3500</v>
      </c>
      <c r="G6" s="1">
        <v>20</v>
      </c>
      <c r="H6" s="1">
        <v>14</v>
      </c>
      <c r="I6" s="6">
        <f t="shared" si="0"/>
        <v>0.7</v>
      </c>
      <c r="J6" s="3">
        <f t="shared" si="1"/>
        <v>49000</v>
      </c>
    </row>
    <row r="7" spans="2:10" x14ac:dyDescent="0.4">
      <c r="B7" s="1">
        <v>4</v>
      </c>
      <c r="C7" s="4">
        <v>43930</v>
      </c>
      <c r="D7" s="1" t="s">
        <v>14</v>
      </c>
      <c r="E7" s="1" t="s">
        <v>15</v>
      </c>
      <c r="F7" s="3">
        <v>4000</v>
      </c>
      <c r="G7" s="1">
        <v>15</v>
      </c>
      <c r="H7" s="1">
        <v>15</v>
      </c>
      <c r="I7" s="6">
        <f t="shared" si="0"/>
        <v>1</v>
      </c>
      <c r="J7" s="3">
        <f t="shared" si="1"/>
        <v>60000</v>
      </c>
    </row>
    <row r="8" spans="2:10" x14ac:dyDescent="0.4">
      <c r="B8" s="1">
        <v>5</v>
      </c>
      <c r="C8" s="4">
        <v>43931</v>
      </c>
      <c r="D8" s="1" t="s">
        <v>10</v>
      </c>
      <c r="E8" s="1" t="s">
        <v>16</v>
      </c>
      <c r="F8" s="3">
        <v>3000</v>
      </c>
      <c r="G8" s="1">
        <v>20</v>
      </c>
      <c r="H8" s="1">
        <v>20</v>
      </c>
      <c r="I8" s="6">
        <f t="shared" si="0"/>
        <v>1</v>
      </c>
      <c r="J8" s="3">
        <f t="shared" si="1"/>
        <v>60000</v>
      </c>
    </row>
    <row r="9" spans="2:10" x14ac:dyDescent="0.4">
      <c r="B9" s="1">
        <v>6</v>
      </c>
      <c r="C9" s="4">
        <v>43932</v>
      </c>
      <c r="D9" s="1" t="s">
        <v>10</v>
      </c>
      <c r="E9" s="1" t="s">
        <v>17</v>
      </c>
      <c r="F9" s="3">
        <v>4000</v>
      </c>
      <c r="G9" s="1">
        <v>20</v>
      </c>
      <c r="H9" s="1">
        <v>16</v>
      </c>
      <c r="I9" s="6">
        <f t="shared" si="0"/>
        <v>0.8</v>
      </c>
      <c r="J9" s="3">
        <f t="shared" si="1"/>
        <v>64000</v>
      </c>
    </row>
    <row r="10" spans="2:10" x14ac:dyDescent="0.4">
      <c r="B10" s="1">
        <v>7</v>
      </c>
      <c r="C10" s="4">
        <v>43933</v>
      </c>
      <c r="D10" s="1" t="s">
        <v>14</v>
      </c>
      <c r="E10" s="1" t="s">
        <v>18</v>
      </c>
      <c r="F10" s="3">
        <v>5000</v>
      </c>
      <c r="G10" s="1">
        <v>15</v>
      </c>
      <c r="H10" s="1">
        <v>14</v>
      </c>
      <c r="I10" s="6">
        <f t="shared" si="0"/>
        <v>0.93333333333333335</v>
      </c>
      <c r="J10" s="3">
        <f t="shared" si="1"/>
        <v>70000</v>
      </c>
    </row>
    <row r="11" spans="2:10" x14ac:dyDescent="0.4">
      <c r="B11" s="1">
        <v>8</v>
      </c>
      <c r="C11" s="4">
        <v>43934</v>
      </c>
      <c r="D11" s="1" t="s">
        <v>14</v>
      </c>
      <c r="E11" s="1" t="s">
        <v>19</v>
      </c>
      <c r="F11" s="3">
        <v>3500</v>
      </c>
      <c r="G11" s="1">
        <v>15</v>
      </c>
      <c r="H11" s="1">
        <v>7</v>
      </c>
      <c r="I11" s="6">
        <f t="shared" si="0"/>
        <v>0.46666666666666667</v>
      </c>
      <c r="J11" s="3">
        <f t="shared" si="1"/>
        <v>24500</v>
      </c>
    </row>
    <row r="12" spans="2:10" x14ac:dyDescent="0.4">
      <c r="B12" s="1">
        <v>9</v>
      </c>
      <c r="C12" s="4">
        <v>43935</v>
      </c>
      <c r="D12" s="1" t="s">
        <v>20</v>
      </c>
      <c r="E12" s="1" t="s">
        <v>16</v>
      </c>
      <c r="F12" s="3">
        <v>3000</v>
      </c>
      <c r="G12" s="1">
        <v>14</v>
      </c>
      <c r="H12" s="1">
        <v>7</v>
      </c>
      <c r="I12" s="6">
        <f t="shared" si="0"/>
        <v>0.5</v>
      </c>
      <c r="J12" s="3">
        <f t="shared" si="1"/>
        <v>21000</v>
      </c>
    </row>
    <row r="13" spans="2:10" x14ac:dyDescent="0.4">
      <c r="B13" s="1">
        <v>10</v>
      </c>
      <c r="C13" s="4">
        <v>43936</v>
      </c>
      <c r="D13" s="1" t="s">
        <v>10</v>
      </c>
      <c r="E13" s="1" t="s">
        <v>21</v>
      </c>
      <c r="F13" s="3">
        <v>5000</v>
      </c>
      <c r="G13" s="1">
        <v>20</v>
      </c>
      <c r="H13" s="1">
        <v>14</v>
      </c>
      <c r="I13" s="6">
        <f t="shared" si="0"/>
        <v>0.7</v>
      </c>
      <c r="J13" s="3">
        <f t="shared" si="1"/>
        <v>70000</v>
      </c>
    </row>
    <row r="14" spans="2:10" x14ac:dyDescent="0.4">
      <c r="B14" s="1">
        <v>11</v>
      </c>
      <c r="C14" s="4">
        <v>43937</v>
      </c>
      <c r="D14" s="1" t="s">
        <v>20</v>
      </c>
      <c r="E14" s="1" t="s">
        <v>17</v>
      </c>
      <c r="F14" s="3">
        <v>4000</v>
      </c>
      <c r="G14" s="1">
        <v>14</v>
      </c>
      <c r="H14" s="1">
        <v>6</v>
      </c>
      <c r="I14" s="6">
        <f t="shared" si="0"/>
        <v>0.42857142857142855</v>
      </c>
      <c r="J14" s="3">
        <f t="shared" si="1"/>
        <v>24000</v>
      </c>
    </row>
    <row r="15" spans="2:10" x14ac:dyDescent="0.4">
      <c r="B15" s="1">
        <v>12</v>
      </c>
      <c r="C15" s="4">
        <v>43938</v>
      </c>
      <c r="D15" s="1" t="s">
        <v>10</v>
      </c>
      <c r="E15" s="1" t="s">
        <v>11</v>
      </c>
      <c r="F15" s="3">
        <v>3800</v>
      </c>
      <c r="G15" s="1">
        <v>20</v>
      </c>
      <c r="H15" s="1">
        <v>19</v>
      </c>
      <c r="I15" s="6">
        <f t="shared" si="0"/>
        <v>0.95</v>
      </c>
      <c r="J15" s="3">
        <f t="shared" si="1"/>
        <v>72200</v>
      </c>
    </row>
    <row r="16" spans="2:10" x14ac:dyDescent="0.4">
      <c r="B16" s="1">
        <v>13</v>
      </c>
      <c r="C16" s="4">
        <v>43939</v>
      </c>
      <c r="D16" s="1" t="s">
        <v>10</v>
      </c>
      <c r="E16" s="1" t="s">
        <v>12</v>
      </c>
      <c r="F16" s="3">
        <v>5500</v>
      </c>
      <c r="G16" s="1">
        <v>20</v>
      </c>
      <c r="H16" s="1">
        <v>18</v>
      </c>
      <c r="I16" s="6">
        <f t="shared" si="0"/>
        <v>0.9</v>
      </c>
      <c r="J16" s="3">
        <f t="shared" si="1"/>
        <v>99000</v>
      </c>
    </row>
    <row r="18" spans="2:10" x14ac:dyDescent="0.4">
      <c r="B18" s="5" t="s">
        <v>1</v>
      </c>
      <c r="C18" s="5" t="s">
        <v>2</v>
      </c>
      <c r="D18" s="5" t="s">
        <v>3</v>
      </c>
      <c r="E18" s="5" t="s">
        <v>4</v>
      </c>
      <c r="F18" s="5" t="s">
        <v>5</v>
      </c>
      <c r="G18" s="5" t="s">
        <v>6</v>
      </c>
      <c r="H18" s="5" t="s">
        <v>7</v>
      </c>
      <c r="I18" s="5" t="s">
        <v>8</v>
      </c>
      <c r="J18" s="5" t="s">
        <v>9</v>
      </c>
    </row>
    <row r="19" spans="2:10" x14ac:dyDescent="0.4">
      <c r="D19" t="s">
        <v>14</v>
      </c>
    </row>
    <row r="21" spans="2:10" x14ac:dyDescent="0.4">
      <c r="B21" s="8" t="s">
        <v>24</v>
      </c>
      <c r="C21" s="8"/>
      <c r="D21" s="8"/>
      <c r="E21" s="8"/>
      <c r="F21" s="10"/>
      <c r="G21" s="10"/>
    </row>
  </sheetData>
  <mergeCells count="2">
    <mergeCell ref="B21:E21"/>
    <mergeCell ref="F21:G2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5EF3-80D8-4F37-B9EB-0E5031172C5B}">
  <dimension ref="B1:K21"/>
  <sheetViews>
    <sheetView workbookViewId="0"/>
  </sheetViews>
  <sheetFormatPr defaultRowHeight="18.75" x14ac:dyDescent="0.4"/>
  <cols>
    <col min="1" max="1" width="2.625" customWidth="1"/>
    <col min="2" max="2" width="4.625" customWidth="1"/>
    <col min="3" max="3" width="12.625" customWidth="1"/>
    <col min="5" max="5" width="18.625" customWidth="1"/>
  </cols>
  <sheetData>
    <row r="1" spans="2:11" ht="24" x14ac:dyDescent="0.4">
      <c r="B1" s="2" t="s">
        <v>0</v>
      </c>
    </row>
    <row r="3" spans="2:11" x14ac:dyDescent="0.4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</row>
    <row r="4" spans="2:11" x14ac:dyDescent="0.4">
      <c r="B4" s="1">
        <v>1</v>
      </c>
      <c r="C4" s="4">
        <v>43927</v>
      </c>
      <c r="D4" s="1" t="s">
        <v>10</v>
      </c>
      <c r="E4" s="1" t="s">
        <v>11</v>
      </c>
      <c r="F4" s="3">
        <v>3800</v>
      </c>
      <c r="G4" s="1">
        <v>20</v>
      </c>
      <c r="H4" s="1">
        <v>18</v>
      </c>
      <c r="I4" s="6">
        <f>H4/G4</f>
        <v>0.9</v>
      </c>
      <c r="J4" s="3">
        <f>F4*H4</f>
        <v>68400</v>
      </c>
    </row>
    <row r="5" spans="2:11" x14ac:dyDescent="0.4">
      <c r="B5" s="1">
        <v>2</v>
      </c>
      <c r="C5" s="4">
        <v>43928</v>
      </c>
      <c r="D5" s="1" t="s">
        <v>10</v>
      </c>
      <c r="E5" s="1" t="s">
        <v>12</v>
      </c>
      <c r="F5" s="3">
        <v>5500</v>
      </c>
      <c r="G5" s="1">
        <v>20</v>
      </c>
      <c r="H5" s="1">
        <v>15</v>
      </c>
      <c r="I5" s="6">
        <f t="shared" ref="I5:I16" si="0">H5/G5</f>
        <v>0.75</v>
      </c>
      <c r="J5" s="3">
        <f t="shared" ref="J5:J16" si="1">F5*H5</f>
        <v>82500</v>
      </c>
    </row>
    <row r="6" spans="2:11" x14ac:dyDescent="0.4">
      <c r="B6" s="1">
        <v>3</v>
      </c>
      <c r="C6" s="4">
        <v>43929</v>
      </c>
      <c r="D6" s="1" t="s">
        <v>10</v>
      </c>
      <c r="E6" s="1" t="s">
        <v>13</v>
      </c>
      <c r="F6" s="3">
        <v>3500</v>
      </c>
      <c r="G6" s="1">
        <v>20</v>
      </c>
      <c r="H6" s="1">
        <v>14</v>
      </c>
      <c r="I6" s="6">
        <f t="shared" si="0"/>
        <v>0.7</v>
      </c>
      <c r="J6" s="3">
        <f t="shared" si="1"/>
        <v>49000</v>
      </c>
    </row>
    <row r="7" spans="2:11" x14ac:dyDescent="0.4">
      <c r="B7" s="1">
        <v>4</v>
      </c>
      <c r="C7" s="4">
        <v>43930</v>
      </c>
      <c r="D7" s="1" t="s">
        <v>14</v>
      </c>
      <c r="E7" s="1" t="s">
        <v>15</v>
      </c>
      <c r="F7" s="3">
        <v>4000</v>
      </c>
      <c r="G7" s="1">
        <v>15</v>
      </c>
      <c r="H7" s="1">
        <v>15</v>
      </c>
      <c r="I7" s="6">
        <f t="shared" si="0"/>
        <v>1</v>
      </c>
      <c r="J7" s="3">
        <f t="shared" si="1"/>
        <v>60000</v>
      </c>
    </row>
    <row r="8" spans="2:11" x14ac:dyDescent="0.4">
      <c r="B8" s="1">
        <v>5</v>
      </c>
      <c r="C8" s="4">
        <v>43931</v>
      </c>
      <c r="D8" s="1" t="s">
        <v>10</v>
      </c>
      <c r="E8" s="1" t="s">
        <v>16</v>
      </c>
      <c r="F8" s="3">
        <v>3000</v>
      </c>
      <c r="G8" s="1">
        <v>20</v>
      </c>
      <c r="H8" s="1">
        <v>20</v>
      </c>
      <c r="I8" s="6">
        <f t="shared" si="0"/>
        <v>1</v>
      </c>
      <c r="J8" s="3">
        <f t="shared" si="1"/>
        <v>60000</v>
      </c>
    </row>
    <row r="9" spans="2:11" x14ac:dyDescent="0.4">
      <c r="B9" s="1">
        <v>6</v>
      </c>
      <c r="C9" s="4">
        <v>43932</v>
      </c>
      <c r="D9" s="1" t="s">
        <v>10</v>
      </c>
      <c r="E9" s="1" t="s">
        <v>17</v>
      </c>
      <c r="F9" s="3">
        <v>4000</v>
      </c>
      <c r="G9" s="1">
        <v>20</v>
      </c>
      <c r="H9" s="1"/>
      <c r="I9" s="6">
        <f t="shared" si="0"/>
        <v>0</v>
      </c>
      <c r="J9" s="3">
        <f t="shared" si="1"/>
        <v>0</v>
      </c>
      <c r="K9" t="s">
        <v>26</v>
      </c>
    </row>
    <row r="10" spans="2:11" x14ac:dyDescent="0.4">
      <c r="B10" s="1">
        <v>7</v>
      </c>
      <c r="C10" s="4">
        <v>43933</v>
      </c>
      <c r="D10" s="1" t="s">
        <v>14</v>
      </c>
      <c r="E10" s="1" t="s">
        <v>18</v>
      </c>
      <c r="F10" s="3">
        <v>5000</v>
      </c>
      <c r="G10" s="1">
        <v>15</v>
      </c>
      <c r="H10" s="1">
        <v>14</v>
      </c>
      <c r="I10" s="6">
        <f t="shared" si="0"/>
        <v>0.93333333333333335</v>
      </c>
      <c r="J10" s="3">
        <f t="shared" si="1"/>
        <v>70000</v>
      </c>
    </row>
    <row r="11" spans="2:11" x14ac:dyDescent="0.4">
      <c r="B11" s="1">
        <v>8</v>
      </c>
      <c r="C11" s="4">
        <v>43934</v>
      </c>
      <c r="D11" s="1" t="s">
        <v>14</v>
      </c>
      <c r="E11" s="1" t="s">
        <v>19</v>
      </c>
      <c r="F11" s="3">
        <v>3500</v>
      </c>
      <c r="G11" s="1">
        <v>15</v>
      </c>
      <c r="H11" s="1">
        <v>7</v>
      </c>
      <c r="I11" s="6">
        <f t="shared" si="0"/>
        <v>0.46666666666666667</v>
      </c>
      <c r="J11" s="3">
        <f t="shared" si="1"/>
        <v>24500</v>
      </c>
    </row>
    <row r="12" spans="2:11" x14ac:dyDescent="0.4">
      <c r="B12" s="1">
        <v>9</v>
      </c>
      <c r="C12" s="4">
        <v>43935</v>
      </c>
      <c r="D12" s="1" t="s">
        <v>20</v>
      </c>
      <c r="E12" s="1" t="s">
        <v>16</v>
      </c>
      <c r="F12" s="3">
        <v>3000</v>
      </c>
      <c r="G12" s="1">
        <v>14</v>
      </c>
      <c r="H12" s="1">
        <v>7</v>
      </c>
      <c r="I12" s="6">
        <f t="shared" si="0"/>
        <v>0.5</v>
      </c>
      <c r="J12" s="3">
        <f t="shared" si="1"/>
        <v>21000</v>
      </c>
    </row>
    <row r="13" spans="2:11" x14ac:dyDescent="0.4">
      <c r="B13" s="1">
        <v>10</v>
      </c>
      <c r="C13" s="4">
        <v>43936</v>
      </c>
      <c r="D13" s="1" t="s">
        <v>10</v>
      </c>
      <c r="E13" s="1" t="s">
        <v>21</v>
      </c>
      <c r="F13" s="3">
        <v>5000</v>
      </c>
      <c r="G13" s="1">
        <v>20</v>
      </c>
      <c r="H13" s="1"/>
      <c r="I13" s="6">
        <f t="shared" si="0"/>
        <v>0</v>
      </c>
      <c r="J13" s="3">
        <f t="shared" si="1"/>
        <v>0</v>
      </c>
      <c r="K13" t="s">
        <v>26</v>
      </c>
    </row>
    <row r="14" spans="2:11" x14ac:dyDescent="0.4">
      <c r="B14" s="1">
        <v>11</v>
      </c>
      <c r="C14" s="4">
        <v>43937</v>
      </c>
      <c r="D14" s="1" t="s">
        <v>20</v>
      </c>
      <c r="E14" s="1" t="s">
        <v>17</v>
      </c>
      <c r="F14" s="3">
        <v>4000</v>
      </c>
      <c r="G14" s="1">
        <v>14</v>
      </c>
      <c r="H14" s="1"/>
      <c r="I14" s="6">
        <f t="shared" si="0"/>
        <v>0</v>
      </c>
      <c r="J14" s="3">
        <f t="shared" si="1"/>
        <v>0</v>
      </c>
      <c r="K14" t="s">
        <v>26</v>
      </c>
    </row>
    <row r="15" spans="2:11" x14ac:dyDescent="0.4">
      <c r="B15" s="1">
        <v>12</v>
      </c>
      <c r="C15" s="4">
        <v>43938</v>
      </c>
      <c r="D15" s="1" t="s">
        <v>10</v>
      </c>
      <c r="E15" s="1" t="s">
        <v>11</v>
      </c>
      <c r="F15" s="3">
        <v>3800</v>
      </c>
      <c r="G15" s="1">
        <v>20</v>
      </c>
      <c r="H15" s="1">
        <v>19</v>
      </c>
      <c r="I15" s="6">
        <f t="shared" si="0"/>
        <v>0.95</v>
      </c>
      <c r="J15" s="3">
        <f t="shared" si="1"/>
        <v>72200</v>
      </c>
    </row>
    <row r="16" spans="2:11" x14ac:dyDescent="0.4">
      <c r="B16" s="1">
        <v>13</v>
      </c>
      <c r="C16" s="4">
        <v>43939</v>
      </c>
      <c r="D16" s="1" t="s">
        <v>10</v>
      </c>
      <c r="E16" s="1" t="s">
        <v>12</v>
      </c>
      <c r="F16" s="3">
        <v>5500</v>
      </c>
      <c r="G16" s="1">
        <v>20</v>
      </c>
      <c r="H16" s="1">
        <v>18</v>
      </c>
      <c r="I16" s="6">
        <f t="shared" si="0"/>
        <v>0.9</v>
      </c>
      <c r="J16" s="3">
        <f t="shared" si="1"/>
        <v>99000</v>
      </c>
    </row>
    <row r="18" spans="2:10" x14ac:dyDescent="0.4">
      <c r="B18" s="5" t="s">
        <v>1</v>
      </c>
      <c r="C18" s="5" t="s">
        <v>2</v>
      </c>
      <c r="D18" s="5" t="s">
        <v>3</v>
      </c>
      <c r="E18" s="5" t="s">
        <v>4</v>
      </c>
      <c r="F18" s="5" t="s">
        <v>5</v>
      </c>
      <c r="G18" s="5" t="s">
        <v>6</v>
      </c>
      <c r="H18" s="5" t="s">
        <v>7</v>
      </c>
      <c r="I18" s="5" t="s">
        <v>8</v>
      </c>
      <c r="J18" s="5" t="s">
        <v>9</v>
      </c>
    </row>
    <row r="19" spans="2:10" x14ac:dyDescent="0.4">
      <c r="D19" t="s">
        <v>10</v>
      </c>
    </row>
    <row r="21" spans="2:10" x14ac:dyDescent="0.4">
      <c r="B21" s="8" t="s">
        <v>25</v>
      </c>
      <c r="C21" s="8"/>
      <c r="D21" s="8"/>
      <c r="E21" s="8"/>
      <c r="F21" s="11"/>
      <c r="G21" s="11"/>
    </row>
  </sheetData>
  <mergeCells count="2">
    <mergeCell ref="B21:E21"/>
    <mergeCell ref="F21:G21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8052E-4A19-4368-8389-BB2BB4A19AA2}">
  <dimension ref="B1:J21"/>
  <sheetViews>
    <sheetView workbookViewId="0"/>
  </sheetViews>
  <sheetFormatPr defaultRowHeight="18.75" x14ac:dyDescent="0.4"/>
  <cols>
    <col min="1" max="1" width="2.625" customWidth="1"/>
    <col min="2" max="2" width="4.625" customWidth="1"/>
    <col min="3" max="3" width="12.625" customWidth="1"/>
    <col min="5" max="5" width="18.625" customWidth="1"/>
  </cols>
  <sheetData>
    <row r="1" spans="2:10" ht="24" x14ac:dyDescent="0.4">
      <c r="B1" s="2" t="s">
        <v>0</v>
      </c>
    </row>
    <row r="3" spans="2:10" x14ac:dyDescent="0.4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</row>
    <row r="4" spans="2:10" x14ac:dyDescent="0.4">
      <c r="B4" s="1">
        <v>1</v>
      </c>
      <c r="C4" s="4">
        <v>43927</v>
      </c>
      <c r="D4" s="1" t="s">
        <v>10</v>
      </c>
      <c r="E4" s="1" t="s">
        <v>11</v>
      </c>
      <c r="F4" s="3">
        <v>3800</v>
      </c>
      <c r="G4" s="1">
        <v>20</v>
      </c>
      <c r="H4" s="1">
        <v>18</v>
      </c>
      <c r="I4" s="6">
        <f>H4/G4</f>
        <v>0.9</v>
      </c>
      <c r="J4" s="3">
        <f>F4*H4</f>
        <v>68400</v>
      </c>
    </row>
    <row r="5" spans="2:10" x14ac:dyDescent="0.4">
      <c r="B5" s="1">
        <v>2</v>
      </c>
      <c r="C5" s="4">
        <v>43928</v>
      </c>
      <c r="D5" s="1" t="s">
        <v>10</v>
      </c>
      <c r="E5" s="1" t="s">
        <v>12</v>
      </c>
      <c r="F5" s="3">
        <v>5500</v>
      </c>
      <c r="G5" s="1">
        <v>20</v>
      </c>
      <c r="H5" s="1">
        <v>15</v>
      </c>
      <c r="I5" s="6">
        <f t="shared" ref="I5:I16" si="0">H5/G5</f>
        <v>0.75</v>
      </c>
      <c r="J5" s="3">
        <f t="shared" ref="J5:J16" si="1">F5*H5</f>
        <v>82500</v>
      </c>
    </row>
    <row r="6" spans="2:10" x14ac:dyDescent="0.4">
      <c r="B6" s="1">
        <v>3</v>
      </c>
      <c r="C6" s="4">
        <v>43929</v>
      </c>
      <c r="D6" s="1" t="s">
        <v>10</v>
      </c>
      <c r="E6" s="1" t="s">
        <v>13</v>
      </c>
      <c r="F6" s="3">
        <v>3500</v>
      </c>
      <c r="G6" s="1">
        <v>20</v>
      </c>
      <c r="H6" s="1">
        <v>14</v>
      </c>
      <c r="I6" s="6">
        <f t="shared" si="0"/>
        <v>0.7</v>
      </c>
      <c r="J6" s="3">
        <f t="shared" si="1"/>
        <v>49000</v>
      </c>
    </row>
    <row r="7" spans="2:10" x14ac:dyDescent="0.4">
      <c r="B7" s="1">
        <v>4</v>
      </c>
      <c r="C7" s="4">
        <v>43930</v>
      </c>
      <c r="D7" s="1" t="s">
        <v>14</v>
      </c>
      <c r="E7" s="1" t="s">
        <v>15</v>
      </c>
      <c r="F7" s="3">
        <v>4000</v>
      </c>
      <c r="G7" s="1">
        <v>15</v>
      </c>
      <c r="H7" s="1">
        <v>15</v>
      </c>
      <c r="I7" s="6">
        <f t="shared" si="0"/>
        <v>1</v>
      </c>
      <c r="J7" s="3">
        <f t="shared" si="1"/>
        <v>60000</v>
      </c>
    </row>
    <row r="8" spans="2:10" x14ac:dyDescent="0.4">
      <c r="B8" s="1">
        <v>5</v>
      </c>
      <c r="C8" s="4">
        <v>43931</v>
      </c>
      <c r="D8" s="1" t="s">
        <v>10</v>
      </c>
      <c r="E8" s="1" t="s">
        <v>16</v>
      </c>
      <c r="F8" s="3">
        <v>3000</v>
      </c>
      <c r="G8" s="1">
        <v>20</v>
      </c>
      <c r="H8" s="1">
        <v>20</v>
      </c>
      <c r="I8" s="6">
        <f t="shared" si="0"/>
        <v>1</v>
      </c>
      <c r="J8" s="3">
        <f t="shared" si="1"/>
        <v>60000</v>
      </c>
    </row>
    <row r="9" spans="2:10" x14ac:dyDescent="0.4">
      <c r="B9" s="1">
        <v>6</v>
      </c>
      <c r="C9" s="4">
        <v>43932</v>
      </c>
      <c r="D9" s="1" t="s">
        <v>10</v>
      </c>
      <c r="E9" s="1" t="s">
        <v>17</v>
      </c>
      <c r="F9" s="3">
        <v>4000</v>
      </c>
      <c r="G9" s="1">
        <v>20</v>
      </c>
      <c r="H9" s="1">
        <v>16</v>
      </c>
      <c r="I9" s="6">
        <f t="shared" si="0"/>
        <v>0.8</v>
      </c>
      <c r="J9" s="3">
        <f t="shared" si="1"/>
        <v>64000</v>
      </c>
    </row>
    <row r="10" spans="2:10" x14ac:dyDescent="0.4">
      <c r="B10" s="1">
        <v>7</v>
      </c>
      <c r="C10" s="4">
        <v>43933</v>
      </c>
      <c r="D10" s="1" t="s">
        <v>14</v>
      </c>
      <c r="E10" s="1" t="s">
        <v>18</v>
      </c>
      <c r="F10" s="3">
        <v>5000</v>
      </c>
      <c r="G10" s="1">
        <v>15</v>
      </c>
      <c r="H10" s="1">
        <v>14</v>
      </c>
      <c r="I10" s="6">
        <f t="shared" si="0"/>
        <v>0.93333333333333335</v>
      </c>
      <c r="J10" s="3">
        <f t="shared" si="1"/>
        <v>70000</v>
      </c>
    </row>
    <row r="11" spans="2:10" x14ac:dyDescent="0.4">
      <c r="B11" s="1">
        <v>8</v>
      </c>
      <c r="C11" s="4">
        <v>43934</v>
      </c>
      <c r="D11" s="1" t="s">
        <v>14</v>
      </c>
      <c r="E11" s="1" t="s">
        <v>19</v>
      </c>
      <c r="F11" s="3">
        <v>3500</v>
      </c>
      <c r="G11" s="1">
        <v>15</v>
      </c>
      <c r="H11" s="1">
        <v>7</v>
      </c>
      <c r="I11" s="6">
        <f t="shared" si="0"/>
        <v>0.46666666666666667</v>
      </c>
      <c r="J11" s="3">
        <f t="shared" si="1"/>
        <v>24500</v>
      </c>
    </row>
    <row r="12" spans="2:10" x14ac:dyDescent="0.4">
      <c r="B12" s="1">
        <v>9</v>
      </c>
      <c r="C12" s="4">
        <v>43935</v>
      </c>
      <c r="D12" s="1" t="s">
        <v>20</v>
      </c>
      <c r="E12" s="1" t="s">
        <v>16</v>
      </c>
      <c r="F12" s="3">
        <v>3000</v>
      </c>
      <c r="G12" s="1">
        <v>14</v>
      </c>
      <c r="H12" s="1">
        <v>7</v>
      </c>
      <c r="I12" s="6">
        <f t="shared" si="0"/>
        <v>0.5</v>
      </c>
      <c r="J12" s="3">
        <f t="shared" si="1"/>
        <v>21000</v>
      </c>
    </row>
    <row r="13" spans="2:10" x14ac:dyDescent="0.4">
      <c r="B13" s="1">
        <v>10</v>
      </c>
      <c r="C13" s="4">
        <v>43936</v>
      </c>
      <c r="D13" s="1" t="s">
        <v>10</v>
      </c>
      <c r="E13" s="1" t="s">
        <v>21</v>
      </c>
      <c r="F13" s="3">
        <v>5000</v>
      </c>
      <c r="G13" s="1">
        <v>20</v>
      </c>
      <c r="H13" s="1">
        <v>14</v>
      </c>
      <c r="I13" s="6">
        <f t="shared" si="0"/>
        <v>0.7</v>
      </c>
      <c r="J13" s="3">
        <f t="shared" si="1"/>
        <v>70000</v>
      </c>
    </row>
    <row r="14" spans="2:10" x14ac:dyDescent="0.4">
      <c r="B14" s="1">
        <v>11</v>
      </c>
      <c r="C14" s="4">
        <v>43937</v>
      </c>
      <c r="D14" s="1" t="s">
        <v>20</v>
      </c>
      <c r="E14" s="1" t="s">
        <v>17</v>
      </c>
      <c r="F14" s="3">
        <v>4000</v>
      </c>
      <c r="G14" s="1">
        <v>14</v>
      </c>
      <c r="H14" s="1">
        <v>6</v>
      </c>
      <c r="I14" s="6">
        <f t="shared" si="0"/>
        <v>0.42857142857142855</v>
      </c>
      <c r="J14" s="3">
        <f t="shared" si="1"/>
        <v>24000</v>
      </c>
    </row>
    <row r="15" spans="2:10" x14ac:dyDescent="0.4">
      <c r="B15" s="1">
        <v>12</v>
      </c>
      <c r="C15" s="4">
        <v>43938</v>
      </c>
      <c r="D15" s="1" t="s">
        <v>10</v>
      </c>
      <c r="E15" s="1" t="s">
        <v>11</v>
      </c>
      <c r="F15" s="3">
        <v>3800</v>
      </c>
      <c r="G15" s="1">
        <v>20</v>
      </c>
      <c r="H15" s="1">
        <v>19</v>
      </c>
      <c r="I15" s="6">
        <f t="shared" si="0"/>
        <v>0.95</v>
      </c>
      <c r="J15" s="3">
        <f t="shared" si="1"/>
        <v>72200</v>
      </c>
    </row>
    <row r="16" spans="2:10" x14ac:dyDescent="0.4">
      <c r="B16" s="1">
        <v>13</v>
      </c>
      <c r="C16" s="4">
        <v>43939</v>
      </c>
      <c r="D16" s="1" t="s">
        <v>10</v>
      </c>
      <c r="E16" s="1" t="s">
        <v>12</v>
      </c>
      <c r="F16" s="3">
        <v>5500</v>
      </c>
      <c r="G16" s="1">
        <v>20</v>
      </c>
      <c r="H16" s="1">
        <v>18</v>
      </c>
      <c r="I16" s="6">
        <f t="shared" si="0"/>
        <v>0.9</v>
      </c>
      <c r="J16" s="3">
        <f t="shared" si="1"/>
        <v>99000</v>
      </c>
    </row>
    <row r="18" spans="2:10" x14ac:dyDescent="0.4">
      <c r="B18" s="5" t="s">
        <v>1</v>
      </c>
      <c r="C18" s="5" t="s">
        <v>2</v>
      </c>
      <c r="D18" s="5" t="s">
        <v>3</v>
      </c>
      <c r="E18" s="5" t="s">
        <v>4</v>
      </c>
      <c r="F18" s="5" t="s">
        <v>5</v>
      </c>
      <c r="G18" s="5" t="s">
        <v>6</v>
      </c>
      <c r="H18" s="5" t="s">
        <v>7</v>
      </c>
      <c r="I18" s="5" t="s">
        <v>8</v>
      </c>
      <c r="J18" s="5" t="s">
        <v>9</v>
      </c>
    </row>
    <row r="19" spans="2:10" x14ac:dyDescent="0.4">
      <c r="J19" s="7">
        <f>MAX(J4:J16)</f>
        <v>99000</v>
      </c>
    </row>
    <row r="21" spans="2:10" x14ac:dyDescent="0.4">
      <c r="B21" s="12" t="s">
        <v>27</v>
      </c>
      <c r="C21" s="13"/>
      <c r="D21" s="13"/>
      <c r="E21" s="14"/>
      <c r="F21" s="15"/>
      <c r="G21" s="16"/>
      <c r="H21" s="17"/>
    </row>
  </sheetData>
  <mergeCells count="2">
    <mergeCell ref="B21:E21"/>
    <mergeCell ref="F21:H2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10-1</vt:lpstr>
      <vt:lpstr>10-2</vt:lpstr>
      <vt:lpstr>10-3</vt:lpstr>
      <vt:lpstr>10-4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2020-03-03T14:00:14Z</dcterms:created>
  <dcterms:modified xsi:type="dcterms:W3CDTF">2020-03-12T04:10:27Z</dcterms:modified>
</cp:coreProperties>
</file>