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xcel2019（題材修正）1009\"/>
    </mc:Choice>
  </mc:AlternateContent>
  <xr:revisionPtr revIDLastSave="0" documentId="13_ncr:1_{F984D376-B8E5-4DD8-843F-10AC7277D5DC}" xr6:coauthVersionLast="44" xr6:coauthVersionMax="44" xr10:uidLastSave="{00000000-0000-0000-0000-000000000000}"/>
  <bookViews>
    <workbookView xWindow="-120" yWindow="-120" windowWidth="15600" windowHeight="11160" xr2:uid="{99CB12B7-B547-44FA-A40E-18DA21A63098}"/>
  </bookViews>
  <sheets>
    <sheet name="交通費精算書" sheetId="1" r:id="rId1"/>
  </sheets>
  <definedNames>
    <definedName name="_xlnm.Print_Area" localSheetId="0">交通費精算書!$B$1:$K$24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4" i="1" l="1"/>
  <c r="E22" i="1"/>
  <c r="E21" i="1"/>
  <c r="E20" i="1"/>
  <c r="E19" i="1"/>
  <c r="E18" i="1"/>
  <c r="E17" i="1"/>
  <c r="E16" i="1"/>
  <c r="E15" i="1"/>
  <c r="E14" i="1"/>
  <c r="E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富士太郎</author>
  </authors>
  <commentList>
    <comment ref="I5" authorId="0" shapeId="0" xr:uid="{9D812E43-9D47-4431-A0F9-D34328793B71}">
      <text>
        <r>
          <rPr>
            <b/>
            <sz val="9"/>
            <color indexed="81"/>
            <rFont val="MS P ゴシック"/>
            <family val="3"/>
            <charset val="128"/>
          </rPr>
          <t>富士太郎:</t>
        </r>
        <r>
          <rPr>
            <sz val="9"/>
            <color indexed="81"/>
            <rFont val="MS P ゴシック"/>
            <family val="3"/>
            <charset val="128"/>
          </rPr>
          <t xml:space="preserve">
10営業日以内に申請してください。</t>
        </r>
      </text>
    </comment>
  </commentList>
</comments>
</file>

<file path=xl/sharedStrings.xml><?xml version="1.0" encoding="utf-8"?>
<sst xmlns="http://schemas.openxmlformats.org/spreadsheetml/2006/main" count="42" uniqueCount="32">
  <si>
    <t>交通費精算書</t>
    <rPh sb="0" eb="3">
      <t>コウツウヒ</t>
    </rPh>
    <rPh sb="3" eb="6">
      <t>セイサンショ</t>
    </rPh>
    <phoneticPr fontId="4"/>
  </si>
  <si>
    <t>所　属</t>
    <rPh sb="0" eb="1">
      <t>ショ</t>
    </rPh>
    <rPh sb="2" eb="3">
      <t>ゾク</t>
    </rPh>
    <phoneticPr fontId="4"/>
  </si>
  <si>
    <t>大阪支店　営業部第1課</t>
    <rPh sb="0" eb="2">
      <t>オオサカ</t>
    </rPh>
    <rPh sb="2" eb="4">
      <t>シテン</t>
    </rPh>
    <rPh sb="5" eb="7">
      <t>エイギョウ</t>
    </rPh>
    <rPh sb="7" eb="8">
      <t>ブ</t>
    </rPh>
    <rPh sb="8" eb="9">
      <t>ダイ</t>
    </rPh>
    <rPh sb="10" eb="11">
      <t>カ</t>
    </rPh>
    <phoneticPr fontId="4"/>
  </si>
  <si>
    <t>No.</t>
    <phoneticPr fontId="3"/>
  </si>
  <si>
    <t>役　職</t>
    <rPh sb="0" eb="1">
      <t>ヤク</t>
    </rPh>
    <rPh sb="2" eb="3">
      <t>ショク</t>
    </rPh>
    <phoneticPr fontId="4"/>
  </si>
  <si>
    <t>チーフマネージャー</t>
    <phoneticPr fontId="3"/>
  </si>
  <si>
    <t>申請日</t>
    <rPh sb="0" eb="3">
      <t>シンセイビ</t>
    </rPh>
    <phoneticPr fontId="4"/>
  </si>
  <si>
    <t>氏　名</t>
    <rPh sb="0" eb="1">
      <t>シ</t>
    </rPh>
    <rPh sb="2" eb="3">
      <t>メイ</t>
    </rPh>
    <phoneticPr fontId="4"/>
  </si>
  <si>
    <t>土屋　武</t>
    <rPh sb="0" eb="2">
      <t>ツチヤ</t>
    </rPh>
    <rPh sb="3" eb="4">
      <t>タケシ</t>
    </rPh>
    <phoneticPr fontId="4"/>
  </si>
  <si>
    <t>社員番号</t>
    <rPh sb="0" eb="4">
      <t>シャインバンゴウ</t>
    </rPh>
    <phoneticPr fontId="4"/>
  </si>
  <si>
    <t>支店長</t>
    <rPh sb="0" eb="2">
      <t>シテン</t>
    </rPh>
    <rPh sb="2" eb="3">
      <t>チョウ</t>
    </rPh>
    <phoneticPr fontId="4"/>
  </si>
  <si>
    <t>所属長</t>
    <rPh sb="0" eb="3">
      <t>ショゾクチョウ</t>
    </rPh>
    <phoneticPr fontId="4"/>
  </si>
  <si>
    <t>担当</t>
    <rPh sb="0" eb="2">
      <t>タントウ</t>
    </rPh>
    <phoneticPr fontId="4"/>
  </si>
  <si>
    <t>交通機関リスト</t>
    <rPh sb="0" eb="2">
      <t>コウツウ</t>
    </rPh>
    <rPh sb="2" eb="4">
      <t>キカン</t>
    </rPh>
    <phoneticPr fontId="4"/>
  </si>
  <si>
    <t>日付</t>
    <rPh sb="0" eb="2">
      <t>ヒヅケ</t>
    </rPh>
    <phoneticPr fontId="4"/>
  </si>
  <si>
    <t>業務内容</t>
    <rPh sb="0" eb="4">
      <t>ギョウムナイヨウ</t>
    </rPh>
    <phoneticPr fontId="4"/>
  </si>
  <si>
    <t>交通機関</t>
    <rPh sb="0" eb="4">
      <t>コウツウキカン</t>
    </rPh>
    <phoneticPr fontId="4"/>
  </si>
  <si>
    <t>出発地</t>
    <rPh sb="0" eb="3">
      <t>シュッパツチ</t>
    </rPh>
    <phoneticPr fontId="3"/>
  </si>
  <si>
    <t>～</t>
    <phoneticPr fontId="3"/>
  </si>
  <si>
    <t>帰着地</t>
    <rPh sb="0" eb="2">
      <t>キチャク</t>
    </rPh>
    <rPh sb="2" eb="3">
      <t>チ</t>
    </rPh>
    <phoneticPr fontId="3"/>
  </si>
  <si>
    <t>金額</t>
    <rPh sb="0" eb="2">
      <t>キンガク</t>
    </rPh>
    <phoneticPr fontId="4"/>
  </si>
  <si>
    <t>備考</t>
    <rPh sb="0" eb="2">
      <t>ビコウ</t>
    </rPh>
    <phoneticPr fontId="4"/>
  </si>
  <si>
    <t>コード</t>
    <phoneticPr fontId="3"/>
  </si>
  <si>
    <t>交通機関</t>
    <rPh sb="0" eb="2">
      <t>コウツウ</t>
    </rPh>
    <rPh sb="2" eb="4">
      <t>キカン</t>
    </rPh>
    <phoneticPr fontId="4"/>
  </si>
  <si>
    <t>新幹線</t>
    <rPh sb="0" eb="3">
      <t>シンカンセン</t>
    </rPh>
    <phoneticPr fontId="4"/>
  </si>
  <si>
    <t>JR在来線</t>
    <rPh sb="2" eb="5">
      <t>ザイライセン</t>
    </rPh>
    <phoneticPr fontId="4"/>
  </si>
  <si>
    <t>私鉄</t>
    <rPh sb="0" eb="2">
      <t>シテツ</t>
    </rPh>
    <phoneticPr fontId="4"/>
  </si>
  <si>
    <t>地下鉄</t>
    <rPh sb="0" eb="3">
      <t>チカテツ</t>
    </rPh>
    <phoneticPr fontId="4"/>
  </si>
  <si>
    <t>バス</t>
    <phoneticPr fontId="4"/>
  </si>
  <si>
    <t>飛行機</t>
    <rPh sb="0" eb="3">
      <t>ヒコウキ</t>
    </rPh>
    <phoneticPr fontId="4"/>
  </si>
  <si>
    <t>その他</t>
    <rPh sb="2" eb="3">
      <t>タ</t>
    </rPh>
    <phoneticPr fontId="4"/>
  </si>
  <si>
    <t>精算金額</t>
    <rPh sb="0" eb="4">
      <t>セイサンキンガク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</si>
</sst>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yyyy/m/d;@"/>
    <numFmt numFmtId="177" formatCode="m&quot;月&quot;d&quot;日&quot;;@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2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77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38" fontId="0" fillId="0" borderId="2" xfId="1" applyFont="1" applyBorder="1">
      <alignment vertical="center"/>
    </xf>
    <xf numFmtId="0" fontId="0" fillId="0" borderId="2" xfId="0" applyBorder="1" applyAlignment="1">
      <alignment horizontal="left" vertical="center"/>
    </xf>
    <xf numFmtId="0" fontId="0" fillId="2" borderId="2" xfId="0" applyFill="1" applyBorder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6" fontId="0" fillId="0" borderId="2" xfId="2" applyFont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5C534-B564-405F-9A86-2672D36C486D}">
  <dimension ref="B2:N24"/>
  <sheetViews>
    <sheetView tabSelected="1" zoomScaleNormal="100" workbookViewId="0"/>
  </sheetViews>
  <sheetFormatPr defaultRowHeight="18.75"/>
  <cols>
    <col min="1" max="1" width="1.625" customWidth="1"/>
    <col min="2" max="2" width="10.625" customWidth="1"/>
    <col min="3" max="3" width="13.625" customWidth="1"/>
    <col min="4" max="4" width="3.375" customWidth="1"/>
    <col min="5" max="5" width="10.125" customWidth="1"/>
    <col min="6" max="6" width="10.625" customWidth="1"/>
    <col min="7" max="7" width="3.375" bestFit="1" customWidth="1"/>
    <col min="8" max="11" width="10.625" customWidth="1"/>
    <col min="12" max="12" width="2.625" customWidth="1"/>
    <col min="13" max="13" width="6.625" customWidth="1"/>
    <col min="14" max="14" width="9" bestFit="1" customWidth="1"/>
  </cols>
  <sheetData>
    <row r="2" spans="2:14" ht="25.5">
      <c r="B2" s="13" t="s">
        <v>0</v>
      </c>
      <c r="C2" s="13"/>
      <c r="D2" s="13"/>
      <c r="E2" s="13"/>
      <c r="F2" s="13"/>
      <c r="G2" s="13"/>
      <c r="H2" s="13"/>
      <c r="I2" s="13"/>
      <c r="J2" s="13"/>
      <c r="K2" s="13"/>
    </row>
    <row r="4" spans="2:14">
      <c r="B4" s="1" t="s">
        <v>1</v>
      </c>
      <c r="C4" s="1" t="s">
        <v>2</v>
      </c>
      <c r="D4" s="1"/>
      <c r="E4" s="1"/>
      <c r="I4" s="1" t="s">
        <v>3</v>
      </c>
      <c r="J4" s="14">
        <v>10</v>
      </c>
      <c r="K4" s="14"/>
    </row>
    <row r="5" spans="2:14">
      <c r="B5" s="1" t="s">
        <v>4</v>
      </c>
      <c r="C5" s="1" t="s">
        <v>5</v>
      </c>
      <c r="D5" s="1"/>
      <c r="E5" s="1"/>
      <c r="I5" s="1" t="s">
        <v>6</v>
      </c>
      <c r="J5" s="15">
        <v>43850</v>
      </c>
      <c r="K5" s="15"/>
    </row>
    <row r="6" spans="2:14">
      <c r="B6" s="1" t="s">
        <v>7</v>
      </c>
      <c r="C6" s="1" t="s">
        <v>8</v>
      </c>
      <c r="D6" s="1"/>
      <c r="E6" s="1"/>
    </row>
    <row r="7" spans="2:14">
      <c r="B7" s="1" t="s">
        <v>9</v>
      </c>
      <c r="C7" s="2">
        <v>14095</v>
      </c>
      <c r="D7" s="2"/>
      <c r="E7" s="1"/>
      <c r="I7" s="3" t="s">
        <v>10</v>
      </c>
      <c r="J7" s="3" t="s">
        <v>11</v>
      </c>
      <c r="K7" s="3" t="s">
        <v>12</v>
      </c>
    </row>
    <row r="8" spans="2:14">
      <c r="I8" s="16"/>
      <c r="J8" s="16"/>
      <c r="K8" s="16"/>
    </row>
    <row r="9" spans="2:14">
      <c r="I9" s="16"/>
      <c r="J9" s="16"/>
      <c r="K9" s="16"/>
    </row>
    <row r="10" spans="2:14">
      <c r="I10" s="16"/>
      <c r="J10" s="16"/>
      <c r="K10" s="16"/>
    </row>
    <row r="11" spans="2:14">
      <c r="M11" t="s">
        <v>13</v>
      </c>
    </row>
    <row r="12" spans="2:14">
      <c r="B12" s="3" t="s">
        <v>14</v>
      </c>
      <c r="C12" s="3" t="s">
        <v>15</v>
      </c>
      <c r="D12" s="17" t="s">
        <v>16</v>
      </c>
      <c r="E12" s="18"/>
      <c r="F12" s="4" t="s">
        <v>17</v>
      </c>
      <c r="G12" s="3" t="s">
        <v>18</v>
      </c>
      <c r="H12" s="4" t="s">
        <v>19</v>
      </c>
      <c r="I12" s="3" t="s">
        <v>20</v>
      </c>
      <c r="J12" s="17" t="s">
        <v>21</v>
      </c>
      <c r="K12" s="18"/>
      <c r="M12" s="3" t="s">
        <v>22</v>
      </c>
      <c r="N12" s="3" t="s">
        <v>23</v>
      </c>
    </row>
    <row r="13" spans="2:14">
      <c r="B13" s="5"/>
      <c r="C13" s="6"/>
      <c r="D13" s="6"/>
      <c r="E13" s="6" t="str">
        <f>IF(D13="","",VLOOKUP(D13,$M$13:$N$19,2,FALSE))</f>
        <v/>
      </c>
      <c r="F13" s="6"/>
      <c r="G13" s="7" t="s">
        <v>18</v>
      </c>
      <c r="H13" s="6"/>
      <c r="I13" s="8"/>
      <c r="J13" s="11"/>
      <c r="K13" s="12"/>
      <c r="M13" s="7">
        <v>1</v>
      </c>
      <c r="N13" s="9" t="s">
        <v>24</v>
      </c>
    </row>
    <row r="14" spans="2:14">
      <c r="B14" s="5"/>
      <c r="C14" s="6"/>
      <c r="D14" s="6"/>
      <c r="E14" s="6" t="str">
        <f t="shared" ref="E14:E22" si="0">IF(D14="","",VLOOKUP(D14,$M$13:$N$19,2,FALSE))</f>
        <v/>
      </c>
      <c r="F14" s="6"/>
      <c r="G14" s="7" t="s">
        <v>18</v>
      </c>
      <c r="H14" s="6"/>
      <c r="I14" s="8"/>
      <c r="J14" s="11"/>
      <c r="K14" s="12"/>
      <c r="M14" s="7">
        <v>2</v>
      </c>
      <c r="N14" s="9" t="s">
        <v>25</v>
      </c>
    </row>
    <row r="15" spans="2:14">
      <c r="B15" s="5"/>
      <c r="C15" s="6"/>
      <c r="D15" s="6"/>
      <c r="E15" s="6" t="str">
        <f t="shared" si="0"/>
        <v/>
      </c>
      <c r="F15" s="6"/>
      <c r="G15" s="7" t="s">
        <v>18</v>
      </c>
      <c r="H15" s="6"/>
      <c r="I15" s="8"/>
      <c r="J15" s="11"/>
      <c r="K15" s="12"/>
      <c r="M15" s="7">
        <v>3</v>
      </c>
      <c r="N15" s="9" t="s">
        <v>26</v>
      </c>
    </row>
    <row r="16" spans="2:14">
      <c r="B16" s="5"/>
      <c r="C16" s="6"/>
      <c r="D16" s="6"/>
      <c r="E16" s="6" t="str">
        <f t="shared" si="0"/>
        <v/>
      </c>
      <c r="F16" s="6"/>
      <c r="G16" s="7" t="s">
        <v>18</v>
      </c>
      <c r="H16" s="6"/>
      <c r="I16" s="8"/>
      <c r="J16" s="11"/>
      <c r="K16" s="12"/>
      <c r="M16" s="7">
        <v>4</v>
      </c>
      <c r="N16" s="9" t="s">
        <v>27</v>
      </c>
    </row>
    <row r="17" spans="2:14">
      <c r="B17" s="5"/>
      <c r="C17" s="6"/>
      <c r="D17" s="6"/>
      <c r="E17" s="6" t="str">
        <f t="shared" si="0"/>
        <v/>
      </c>
      <c r="F17" s="6"/>
      <c r="G17" s="7" t="s">
        <v>18</v>
      </c>
      <c r="H17" s="6"/>
      <c r="I17" s="8"/>
      <c r="J17" s="11"/>
      <c r="K17" s="12"/>
      <c r="M17" s="7">
        <v>5</v>
      </c>
      <c r="N17" s="9" t="s">
        <v>28</v>
      </c>
    </row>
    <row r="18" spans="2:14">
      <c r="B18" s="5"/>
      <c r="C18" s="6"/>
      <c r="D18" s="6"/>
      <c r="E18" s="6" t="str">
        <f t="shared" si="0"/>
        <v/>
      </c>
      <c r="F18" s="6"/>
      <c r="G18" s="7" t="s">
        <v>18</v>
      </c>
      <c r="H18" s="6"/>
      <c r="I18" s="8"/>
      <c r="J18" s="11"/>
      <c r="K18" s="12"/>
      <c r="M18" s="7">
        <v>6</v>
      </c>
      <c r="N18" s="9" t="s">
        <v>29</v>
      </c>
    </row>
    <row r="19" spans="2:14">
      <c r="B19" s="5"/>
      <c r="C19" s="6"/>
      <c r="D19" s="6"/>
      <c r="E19" s="6" t="str">
        <f t="shared" si="0"/>
        <v/>
      </c>
      <c r="F19" s="6"/>
      <c r="G19" s="7" t="s">
        <v>18</v>
      </c>
      <c r="H19" s="6"/>
      <c r="I19" s="8"/>
      <c r="J19" s="11"/>
      <c r="K19" s="12"/>
      <c r="M19" s="7">
        <v>7</v>
      </c>
      <c r="N19" s="9" t="s">
        <v>30</v>
      </c>
    </row>
    <row r="20" spans="2:14">
      <c r="B20" s="5"/>
      <c r="C20" s="6"/>
      <c r="D20" s="6"/>
      <c r="E20" s="6" t="str">
        <f t="shared" si="0"/>
        <v/>
      </c>
      <c r="F20" s="6"/>
      <c r="G20" s="7" t="s">
        <v>18</v>
      </c>
      <c r="H20" s="6"/>
      <c r="I20" s="8"/>
      <c r="J20" s="11"/>
      <c r="K20" s="12"/>
    </row>
    <row r="21" spans="2:14">
      <c r="B21" s="5"/>
      <c r="C21" s="6"/>
      <c r="D21" s="6"/>
      <c r="E21" s="6" t="str">
        <f t="shared" si="0"/>
        <v/>
      </c>
      <c r="F21" s="6"/>
      <c r="G21" s="7" t="s">
        <v>18</v>
      </c>
      <c r="H21" s="6"/>
      <c r="I21" s="8"/>
      <c r="J21" s="11"/>
      <c r="K21" s="12"/>
    </row>
    <row r="22" spans="2:14">
      <c r="B22" s="5"/>
      <c r="C22" s="6"/>
      <c r="D22" s="6"/>
      <c r="E22" s="6" t="str">
        <f t="shared" si="0"/>
        <v/>
      </c>
      <c r="F22" s="6"/>
      <c r="G22" s="7" t="s">
        <v>18</v>
      </c>
      <c r="H22" s="6"/>
      <c r="I22" s="8"/>
      <c r="J22" s="11"/>
      <c r="K22" s="12"/>
    </row>
    <row r="24" spans="2:14">
      <c r="I24" s="10" t="s">
        <v>31</v>
      </c>
      <c r="J24" s="19">
        <f>SUM(I13:I22)</f>
        <v>0</v>
      </c>
      <c r="K24" s="19"/>
    </row>
  </sheetData>
  <mergeCells count="19">
    <mergeCell ref="J24:K24"/>
    <mergeCell ref="J17:K17"/>
    <mergeCell ref="J18:K18"/>
    <mergeCell ref="J19:K19"/>
    <mergeCell ref="J20:K20"/>
    <mergeCell ref="J21:K21"/>
    <mergeCell ref="J22:K22"/>
    <mergeCell ref="J16:K16"/>
    <mergeCell ref="B2:K2"/>
    <mergeCell ref="J4:K4"/>
    <mergeCell ref="J5:K5"/>
    <mergeCell ref="I8:I10"/>
    <mergeCell ref="J8:J10"/>
    <mergeCell ref="K8:K10"/>
    <mergeCell ref="D12:E12"/>
    <mergeCell ref="J12:K12"/>
    <mergeCell ref="J13:K13"/>
    <mergeCell ref="J14:K14"/>
    <mergeCell ref="J15:K15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交通費精算書</vt:lpstr>
      <vt:lpstr>交通費精算書!Print_Area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2020-04-01T05:55:20Z</dcterms:created>
  <dcterms:modified xsi:type="dcterms:W3CDTF">2020-04-01T08:53:34Z</dcterms:modified>
</cp:coreProperties>
</file>