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ocuments\Excel2019ドリル\完成ファイル\"/>
    </mc:Choice>
  </mc:AlternateContent>
  <xr:revisionPtr revIDLastSave="0" documentId="13_ncr:1_{68B2CCA8-5E12-4B18-9B8E-990BD8171757}" xr6:coauthVersionLast="36" xr6:coauthVersionMax="44" xr10:uidLastSave="{00000000-0000-0000-0000-000000000000}"/>
  <bookViews>
    <workbookView xWindow="-120" yWindow="-120" windowWidth="15600" windowHeight="11160" xr2:uid="{EB02FC8D-3A0F-4950-87C9-D90E8544A7E2}"/>
  </bookViews>
  <sheets>
    <sheet name="集計" sheetId="1" r:id="rId1"/>
  </sheets>
  <externalReferences>
    <externalReference r:id="rId2"/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E5" i="1"/>
  <c r="F5" i="1"/>
  <c r="G5" i="1"/>
  <c r="H5" i="1"/>
  <c r="D6" i="1"/>
  <c r="E6" i="1"/>
  <c r="F6" i="1"/>
  <c r="G6" i="1"/>
  <c r="H6" i="1"/>
  <c r="D7" i="1"/>
  <c r="E7" i="1"/>
  <c r="F7" i="1"/>
  <c r="G7" i="1"/>
  <c r="H7" i="1"/>
  <c r="D8" i="1"/>
  <c r="E8" i="1"/>
  <c r="F8" i="1"/>
  <c r="G8" i="1"/>
  <c r="H8" i="1"/>
  <c r="C6" i="1"/>
  <c r="C7" i="1"/>
  <c r="C8" i="1"/>
  <c r="C5" i="1"/>
  <c r="H9" i="1" l="1"/>
  <c r="G9" i="1"/>
  <c r="F9" i="1"/>
  <c r="E9" i="1"/>
  <c r="D9" i="1"/>
  <c r="C9" i="1"/>
  <c r="I8" i="1"/>
  <c r="I7" i="1"/>
  <c r="I6" i="1"/>
  <c r="I5" i="1"/>
  <c r="I9" i="1" l="1"/>
</calcChain>
</file>

<file path=xl/sharedStrings.xml><?xml version="1.0" encoding="utf-8"?>
<sst xmlns="http://schemas.openxmlformats.org/spreadsheetml/2006/main" count="15" uniqueCount="14">
  <si>
    <t>売上表（集計）</t>
    <rPh sb="0" eb="2">
      <t>ウリアゲ</t>
    </rPh>
    <rPh sb="2" eb="3">
      <t>ヒョウ</t>
    </rPh>
    <rPh sb="4" eb="6">
      <t>シュウケイ</t>
    </rPh>
    <phoneticPr fontId="4"/>
  </si>
  <si>
    <t>単位：箱</t>
    <rPh sb="0" eb="2">
      <t>タンイ</t>
    </rPh>
    <rPh sb="3" eb="4">
      <t>ハコ</t>
    </rPh>
    <phoneticPr fontId="4"/>
  </si>
  <si>
    <t>商品名</t>
    <rPh sb="0" eb="3">
      <t>ショウヒンメイ</t>
    </rPh>
    <phoneticPr fontId="4"/>
  </si>
  <si>
    <t>4月</t>
    <rPh sb="1" eb="2">
      <t>ガツ</t>
    </rPh>
    <phoneticPr fontId="4"/>
  </si>
  <si>
    <t>5月</t>
    <phoneticPr fontId="2"/>
  </si>
  <si>
    <t>6月</t>
    <phoneticPr fontId="2"/>
  </si>
  <si>
    <t>7月</t>
    <phoneticPr fontId="2"/>
  </si>
  <si>
    <t>8月</t>
    <phoneticPr fontId="2"/>
  </si>
  <si>
    <t>9月</t>
    <phoneticPr fontId="2"/>
  </si>
  <si>
    <t>合計</t>
    <rPh sb="0" eb="2">
      <t>ゴウケイ</t>
    </rPh>
    <phoneticPr fontId="4"/>
  </si>
  <si>
    <t>しそ漬け梅干し</t>
    <rPh sb="2" eb="3">
      <t>ツ</t>
    </rPh>
    <rPh sb="4" eb="6">
      <t>ウメボ</t>
    </rPh>
    <phoneticPr fontId="4"/>
  </si>
  <si>
    <t>こんぶ梅干し</t>
    <rPh sb="3" eb="5">
      <t>ウメボ</t>
    </rPh>
    <phoneticPr fontId="4"/>
  </si>
  <si>
    <t>うす塩梅干し</t>
    <rPh sb="2" eb="3">
      <t>シオ</t>
    </rPh>
    <rPh sb="3" eb="5">
      <t>ウメボ</t>
    </rPh>
    <phoneticPr fontId="4"/>
  </si>
  <si>
    <t>はちみつ梅干し</t>
    <rPh sb="4" eb="6">
      <t>ウメボ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</si>
</sst>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color theme="1"/>
      <name val="游ゴシック"/>
      <family val="2"/>
      <charset val="128"/>
      <scheme val="minor"/>
    </font>
    <font>
      <b/>
      <sz val="20"/>
      <color theme="5" tint="-0.49998474074526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  <xf numFmtId="0" fontId="5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esson33-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Lesson33-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Lesson33-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店頭販売"/>
    </sheetNames>
    <sheetDataSet>
      <sheetData sheetId="0">
        <row r="5">
          <cell r="C5">
            <v>50</v>
          </cell>
          <cell r="D5">
            <v>46</v>
          </cell>
          <cell r="E5">
            <v>52</v>
          </cell>
          <cell r="F5">
            <v>48</v>
          </cell>
          <cell r="G5">
            <v>53</v>
          </cell>
          <cell r="H5">
            <v>78</v>
          </cell>
        </row>
        <row r="6">
          <cell r="C6">
            <v>60</v>
          </cell>
          <cell r="D6">
            <v>45</v>
          </cell>
          <cell r="E6">
            <v>41</v>
          </cell>
          <cell r="F6">
            <v>50</v>
          </cell>
          <cell r="G6">
            <v>55</v>
          </cell>
          <cell r="H6">
            <v>65</v>
          </cell>
        </row>
        <row r="7">
          <cell r="C7">
            <v>55</v>
          </cell>
          <cell r="D7">
            <v>38</v>
          </cell>
          <cell r="E7">
            <v>34</v>
          </cell>
          <cell r="F7">
            <v>35</v>
          </cell>
          <cell r="G7">
            <v>37</v>
          </cell>
          <cell r="H7">
            <v>42</v>
          </cell>
        </row>
        <row r="8">
          <cell r="C8">
            <v>41</v>
          </cell>
          <cell r="D8">
            <v>35</v>
          </cell>
          <cell r="E8">
            <v>45</v>
          </cell>
          <cell r="F8">
            <v>33</v>
          </cell>
          <cell r="G8">
            <v>38</v>
          </cell>
          <cell r="H8">
            <v>49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インターネット販売"/>
    </sheetNames>
    <sheetDataSet>
      <sheetData sheetId="0">
        <row r="5">
          <cell r="C5">
            <v>50</v>
          </cell>
          <cell r="D5">
            <v>47</v>
          </cell>
          <cell r="E5">
            <v>35</v>
          </cell>
          <cell r="F5">
            <v>22</v>
          </cell>
          <cell r="G5">
            <v>35</v>
          </cell>
          <cell r="H5">
            <v>48</v>
          </cell>
        </row>
        <row r="6">
          <cell r="C6">
            <v>40</v>
          </cell>
          <cell r="D6">
            <v>30</v>
          </cell>
          <cell r="E6">
            <v>29</v>
          </cell>
          <cell r="F6">
            <v>27</v>
          </cell>
          <cell r="G6">
            <v>20</v>
          </cell>
          <cell r="H6">
            <v>35</v>
          </cell>
        </row>
        <row r="7">
          <cell r="C7">
            <v>31</v>
          </cell>
          <cell r="D7">
            <v>28</v>
          </cell>
          <cell r="E7">
            <v>24</v>
          </cell>
          <cell r="F7">
            <v>18</v>
          </cell>
          <cell r="G7">
            <v>25</v>
          </cell>
          <cell r="H7">
            <v>28</v>
          </cell>
        </row>
        <row r="8">
          <cell r="C8">
            <v>25</v>
          </cell>
          <cell r="D8">
            <v>25</v>
          </cell>
          <cell r="E8">
            <v>30</v>
          </cell>
          <cell r="F8">
            <v>22</v>
          </cell>
          <cell r="G8">
            <v>18</v>
          </cell>
          <cell r="H8">
            <v>23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タログ販売"/>
    </sheetNames>
    <sheetDataSet>
      <sheetData sheetId="0">
        <row r="5">
          <cell r="C5">
            <v>34</v>
          </cell>
          <cell r="D5">
            <v>22</v>
          </cell>
          <cell r="E5">
            <v>30</v>
          </cell>
          <cell r="F5">
            <v>23</v>
          </cell>
          <cell r="G5">
            <v>28</v>
          </cell>
          <cell r="H5">
            <v>45</v>
          </cell>
        </row>
        <row r="6">
          <cell r="C6">
            <v>28</v>
          </cell>
          <cell r="D6">
            <v>21</v>
          </cell>
          <cell r="E6">
            <v>15</v>
          </cell>
          <cell r="F6">
            <v>10</v>
          </cell>
          <cell r="G6">
            <v>15</v>
          </cell>
          <cell r="H6">
            <v>25</v>
          </cell>
        </row>
        <row r="7">
          <cell r="C7">
            <v>28</v>
          </cell>
          <cell r="D7">
            <v>15</v>
          </cell>
          <cell r="E7">
            <v>21</v>
          </cell>
          <cell r="F7">
            <v>18</v>
          </cell>
          <cell r="G7">
            <v>22</v>
          </cell>
          <cell r="H7">
            <v>34</v>
          </cell>
        </row>
        <row r="8">
          <cell r="C8">
            <v>32</v>
          </cell>
          <cell r="D8">
            <v>25</v>
          </cell>
          <cell r="E8">
            <v>18</v>
          </cell>
          <cell r="F8">
            <v>11</v>
          </cell>
          <cell r="G8">
            <v>17</v>
          </cell>
          <cell r="H8">
            <v>26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BD5F3-D546-423B-9F59-61F8646B571F}">
  <dimension ref="B2:I9"/>
  <sheetViews>
    <sheetView tabSelected="1" zoomScale="80" zoomScaleNormal="80" workbookViewId="0"/>
  </sheetViews>
  <sheetFormatPr defaultRowHeight="18.75" x14ac:dyDescent="0.4"/>
  <cols>
    <col min="1" max="1" width="1.625" customWidth="1"/>
    <col min="2" max="2" width="16.625" customWidth="1"/>
  </cols>
  <sheetData>
    <row r="2" spans="2:9" ht="24" x14ac:dyDescent="0.4">
      <c r="B2" s="4" t="s">
        <v>0</v>
      </c>
    </row>
    <row r="3" spans="2:9" x14ac:dyDescent="0.4">
      <c r="I3" t="s">
        <v>1</v>
      </c>
    </row>
    <row r="4" spans="2:9" x14ac:dyDescent="0.4"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</row>
    <row r="5" spans="2:9" x14ac:dyDescent="0.4">
      <c r="B5" s="2" t="s">
        <v>10</v>
      </c>
      <c r="C5" s="3">
        <f>[1]店頭販売!C5+[2]インターネット販売!C5+[3]カタログ販売!C5</f>
        <v>134</v>
      </c>
      <c r="D5" s="3">
        <f>[1]店頭販売!D5+[2]インターネット販売!D5+[3]カタログ販売!D5</f>
        <v>115</v>
      </c>
      <c r="E5" s="3">
        <f>[1]店頭販売!E5+[2]インターネット販売!E5+[3]カタログ販売!E5</f>
        <v>117</v>
      </c>
      <c r="F5" s="3">
        <f>[1]店頭販売!F5+[2]インターネット販売!F5+[3]カタログ販売!F5</f>
        <v>93</v>
      </c>
      <c r="G5" s="3">
        <f>[1]店頭販売!G5+[2]インターネット販売!G5+[3]カタログ販売!G5</f>
        <v>116</v>
      </c>
      <c r="H5" s="3">
        <f>[1]店頭販売!H5+[2]インターネット販売!H5+[3]カタログ販売!H5</f>
        <v>171</v>
      </c>
      <c r="I5" s="3">
        <f>SUM(C5:H5)</f>
        <v>746</v>
      </c>
    </row>
    <row r="6" spans="2:9" x14ac:dyDescent="0.4">
      <c r="B6" s="2" t="s">
        <v>11</v>
      </c>
      <c r="C6" s="3">
        <f>[1]店頭販売!C6+[2]インターネット販売!C6+[3]カタログ販売!C6</f>
        <v>128</v>
      </c>
      <c r="D6" s="3">
        <f>[1]店頭販売!D6+[2]インターネット販売!D6+[3]カタログ販売!D6</f>
        <v>96</v>
      </c>
      <c r="E6" s="3">
        <f>[1]店頭販売!E6+[2]インターネット販売!E6+[3]カタログ販売!E6</f>
        <v>85</v>
      </c>
      <c r="F6" s="3">
        <f>[1]店頭販売!F6+[2]インターネット販売!F6+[3]カタログ販売!F6</f>
        <v>87</v>
      </c>
      <c r="G6" s="3">
        <f>[1]店頭販売!G6+[2]インターネット販売!G6+[3]カタログ販売!G6</f>
        <v>90</v>
      </c>
      <c r="H6" s="3">
        <f>[1]店頭販売!H6+[2]インターネット販売!H6+[3]カタログ販売!H6</f>
        <v>125</v>
      </c>
      <c r="I6" s="3">
        <f>SUM(C6:H6)</f>
        <v>611</v>
      </c>
    </row>
    <row r="7" spans="2:9" x14ac:dyDescent="0.4">
      <c r="B7" s="2" t="s">
        <v>12</v>
      </c>
      <c r="C7" s="3">
        <f>[1]店頭販売!C7+[2]インターネット販売!C7+[3]カタログ販売!C7</f>
        <v>114</v>
      </c>
      <c r="D7" s="3">
        <f>[1]店頭販売!D7+[2]インターネット販売!D7+[3]カタログ販売!D7</f>
        <v>81</v>
      </c>
      <c r="E7" s="3">
        <f>[1]店頭販売!E7+[2]インターネット販売!E7+[3]カタログ販売!E7</f>
        <v>79</v>
      </c>
      <c r="F7" s="3">
        <f>[1]店頭販売!F7+[2]インターネット販売!F7+[3]カタログ販売!F7</f>
        <v>71</v>
      </c>
      <c r="G7" s="3">
        <f>[1]店頭販売!G7+[2]インターネット販売!G7+[3]カタログ販売!G7</f>
        <v>84</v>
      </c>
      <c r="H7" s="3">
        <f>[1]店頭販売!H7+[2]インターネット販売!H7+[3]カタログ販売!H7</f>
        <v>104</v>
      </c>
      <c r="I7" s="3">
        <f>SUM(C7:H7)</f>
        <v>533</v>
      </c>
    </row>
    <row r="8" spans="2:9" x14ac:dyDescent="0.4">
      <c r="B8" s="2" t="s">
        <v>13</v>
      </c>
      <c r="C8" s="3">
        <f>[1]店頭販売!C8+[2]インターネット販売!C8+[3]カタログ販売!C8</f>
        <v>98</v>
      </c>
      <c r="D8" s="3">
        <f>[1]店頭販売!D8+[2]インターネット販売!D8+[3]カタログ販売!D8</f>
        <v>85</v>
      </c>
      <c r="E8" s="3">
        <f>[1]店頭販売!E8+[2]インターネット販売!E8+[3]カタログ販売!E8</f>
        <v>93</v>
      </c>
      <c r="F8" s="3">
        <f>[1]店頭販売!F8+[2]インターネット販売!F8+[3]カタログ販売!F8</f>
        <v>66</v>
      </c>
      <c r="G8" s="3">
        <f>[1]店頭販売!G8+[2]インターネット販売!G8+[3]カタログ販売!G8</f>
        <v>73</v>
      </c>
      <c r="H8" s="3">
        <f>[1]店頭販売!H8+[2]インターネット販売!H8+[3]カタログ販売!H8</f>
        <v>98</v>
      </c>
      <c r="I8" s="3">
        <f>SUM(C8:H8)</f>
        <v>513</v>
      </c>
    </row>
    <row r="9" spans="2:9" x14ac:dyDescent="0.4">
      <c r="B9" s="1" t="s">
        <v>9</v>
      </c>
      <c r="C9" s="3">
        <f t="shared" ref="C9:H9" si="0">SUM(C5:C8)</f>
        <v>474</v>
      </c>
      <c r="D9" s="3">
        <f t="shared" si="0"/>
        <v>377</v>
      </c>
      <c r="E9" s="3">
        <f t="shared" si="0"/>
        <v>374</v>
      </c>
      <c r="F9" s="3">
        <f t="shared" si="0"/>
        <v>317</v>
      </c>
      <c r="G9" s="3">
        <f t="shared" si="0"/>
        <v>363</v>
      </c>
      <c r="H9" s="3">
        <f t="shared" si="0"/>
        <v>498</v>
      </c>
      <c r="I9" s="3">
        <f>SUM(C9:H9)</f>
        <v>2403</v>
      </c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2020-04-01T06:07:52Z</dcterms:created>
  <dcterms:modified xsi:type="dcterms:W3CDTF">2020-01-20T08:20:40Z</dcterms:modified>
</cp:coreProperties>
</file>