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1212Excelドリル\Excel2019\完成\"/>
    </mc:Choice>
  </mc:AlternateContent>
  <xr:revisionPtr revIDLastSave="0" documentId="8_{D9BE654C-C97D-4605-9E78-15D92B9DF554}" xr6:coauthVersionLast="44" xr6:coauthVersionMax="44" xr10:uidLastSave="{00000000-0000-0000-0000-000000000000}"/>
  <bookViews>
    <workbookView xWindow="-120" yWindow="-120" windowWidth="15600" windowHeight="11160" xr2:uid="{37A4A063-8A8B-4259-BA87-1CC469DA001D}"/>
  </bookViews>
  <sheets>
    <sheet name="取扱商品" sheetId="1" r:id="rId1"/>
  </sheets>
  <definedNames>
    <definedName name="_xlnm._FilterDatabase" localSheetId="0" hidden="1">取扱商品!$B$4:$J$30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0" i="1" l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<sst xmlns="http://schemas.openxmlformats.org/spreadsheetml/2006/main" count="140" uniqueCount="77">
  <si>
    <t>日本酒リスト</t>
    <rPh sb="0" eb="3">
      <t>ニホンシュ</t>
    </rPh>
    <phoneticPr fontId="5"/>
  </si>
  <si>
    <t>No.</t>
    <phoneticPr fontId="7"/>
  </si>
  <si>
    <t>銘柄</t>
    <rPh sb="0" eb="2">
      <t>メイガラ</t>
    </rPh>
    <phoneticPr fontId="5"/>
  </si>
  <si>
    <t>種類</t>
    <rPh sb="0" eb="2">
      <t>シュルイ</t>
    </rPh>
    <phoneticPr fontId="5"/>
  </si>
  <si>
    <t>産地</t>
    <rPh sb="0" eb="2">
      <t>サンチ</t>
    </rPh>
    <phoneticPr fontId="5"/>
  </si>
  <si>
    <t>蔵元名</t>
    <rPh sb="0" eb="2">
      <t>クラモト</t>
    </rPh>
    <rPh sb="2" eb="3">
      <t>メイ</t>
    </rPh>
    <phoneticPr fontId="5"/>
  </si>
  <si>
    <t>管理番号</t>
    <rPh sb="0" eb="2">
      <t>カンリ</t>
    </rPh>
    <rPh sb="2" eb="4">
      <t>バンゴウ</t>
    </rPh>
    <phoneticPr fontId="5"/>
  </si>
  <si>
    <t>仕入価格</t>
    <rPh sb="0" eb="2">
      <t>シイレ</t>
    </rPh>
    <rPh sb="2" eb="4">
      <t>カカク</t>
    </rPh>
    <phoneticPr fontId="5"/>
  </si>
  <si>
    <t>販売価格</t>
    <rPh sb="0" eb="2">
      <t>ハンバイ</t>
    </rPh>
    <rPh sb="2" eb="4">
      <t>カカク</t>
    </rPh>
    <phoneticPr fontId="5"/>
  </si>
  <si>
    <t>利益率</t>
    <rPh sb="0" eb="2">
      <t>リエキ</t>
    </rPh>
    <rPh sb="2" eb="3">
      <t>リツ</t>
    </rPh>
    <phoneticPr fontId="5"/>
  </si>
  <si>
    <t>梅の光</t>
    <rPh sb="0" eb="1">
      <t>ウメ</t>
    </rPh>
    <rPh sb="2" eb="3">
      <t>ヒカリ</t>
    </rPh>
    <phoneticPr fontId="5"/>
  </si>
  <si>
    <t>純米酒</t>
    <rPh sb="0" eb="3">
      <t>ジュンマイシュ</t>
    </rPh>
    <phoneticPr fontId="5"/>
  </si>
  <si>
    <t>満月の唄</t>
    <rPh sb="0" eb="2">
      <t>マンゲツ</t>
    </rPh>
    <rPh sb="3" eb="4">
      <t>ウタ</t>
    </rPh>
    <phoneticPr fontId="5"/>
  </si>
  <si>
    <t>本醸造酒</t>
    <rPh sb="0" eb="4">
      <t>ホンジョウゾウシュ</t>
    </rPh>
    <phoneticPr fontId="5"/>
  </si>
  <si>
    <t>六甲美酒</t>
    <rPh sb="0" eb="2">
      <t>ロッコウ</t>
    </rPh>
    <rPh sb="2" eb="4">
      <t>ビシュ</t>
    </rPh>
    <phoneticPr fontId="5"/>
  </si>
  <si>
    <t>普通酒</t>
    <rPh sb="0" eb="2">
      <t>フツウ</t>
    </rPh>
    <rPh sb="2" eb="3">
      <t>シュ</t>
    </rPh>
    <phoneticPr fontId="5"/>
  </si>
  <si>
    <t>菊の吟</t>
    <rPh sb="0" eb="1">
      <t>キク</t>
    </rPh>
    <rPh sb="2" eb="3">
      <t>ギン</t>
    </rPh>
    <phoneticPr fontId="5"/>
  </si>
  <si>
    <t>吟醸酒</t>
    <rPh sb="0" eb="3">
      <t>ギンジョウシュ</t>
    </rPh>
    <phoneticPr fontId="5"/>
  </si>
  <si>
    <t>窪田山</t>
    <rPh sb="0" eb="2">
      <t>クボタ</t>
    </rPh>
    <rPh sb="2" eb="3">
      <t>ヤマ</t>
    </rPh>
    <phoneticPr fontId="5"/>
  </si>
  <si>
    <t>月光きらり</t>
    <rPh sb="0" eb="2">
      <t>ゲッコウ</t>
    </rPh>
    <phoneticPr fontId="5"/>
  </si>
  <si>
    <t>大吟醸酒</t>
    <rPh sb="0" eb="4">
      <t>ダイギンジョウシュ</t>
    </rPh>
    <phoneticPr fontId="5"/>
  </si>
  <si>
    <t>月の水</t>
    <rPh sb="0" eb="1">
      <t>ツキ</t>
    </rPh>
    <rPh sb="2" eb="3">
      <t>ミズ</t>
    </rPh>
    <phoneticPr fontId="5"/>
  </si>
  <si>
    <t>五海山</t>
    <rPh sb="0" eb="1">
      <t>ゴ</t>
    </rPh>
    <rPh sb="1" eb="2">
      <t>カイ</t>
    </rPh>
    <rPh sb="2" eb="3">
      <t>サン</t>
    </rPh>
    <phoneticPr fontId="5"/>
  </si>
  <si>
    <t>寿久</t>
    <rPh sb="0" eb="2">
      <t>トシヒサ</t>
    </rPh>
    <phoneticPr fontId="5"/>
  </si>
  <si>
    <t>桜里の夢</t>
    <rPh sb="0" eb="1">
      <t>サクラ</t>
    </rPh>
    <rPh sb="1" eb="2">
      <t>サト</t>
    </rPh>
    <rPh sb="3" eb="4">
      <t>ユメ</t>
    </rPh>
    <phoneticPr fontId="5"/>
  </si>
  <si>
    <t>里ほまれ</t>
    <rPh sb="0" eb="1">
      <t>サト</t>
    </rPh>
    <phoneticPr fontId="5"/>
  </si>
  <si>
    <t>白清</t>
    <rPh sb="0" eb="1">
      <t>シロ</t>
    </rPh>
    <rPh sb="1" eb="2">
      <t>キヨシ</t>
    </rPh>
    <phoneticPr fontId="5"/>
  </si>
  <si>
    <t>城山の月</t>
    <rPh sb="0" eb="2">
      <t>シロヤマ</t>
    </rPh>
    <rPh sb="3" eb="4">
      <t>ツキ</t>
    </rPh>
    <phoneticPr fontId="5"/>
  </si>
  <si>
    <t>清流の美</t>
    <rPh sb="0" eb="2">
      <t>セイリュウ</t>
    </rPh>
    <rPh sb="3" eb="4">
      <t>ビ</t>
    </rPh>
    <phoneticPr fontId="5"/>
  </si>
  <si>
    <t>鶴の美</t>
    <rPh sb="0" eb="1">
      <t>ツル</t>
    </rPh>
    <rPh sb="2" eb="3">
      <t>ビ</t>
    </rPh>
    <phoneticPr fontId="5"/>
  </si>
  <si>
    <t>希望の泉</t>
    <rPh sb="0" eb="2">
      <t>キボウ</t>
    </rPh>
    <rPh sb="3" eb="4">
      <t>イズミ</t>
    </rPh>
    <phoneticPr fontId="5"/>
  </si>
  <si>
    <t>佐渡ほまれ</t>
    <rPh sb="0" eb="2">
      <t>サド</t>
    </rPh>
    <phoneticPr fontId="5"/>
  </si>
  <si>
    <t>北乃梅</t>
    <rPh sb="0" eb="1">
      <t>キタ</t>
    </rPh>
    <rPh sb="1" eb="2">
      <t>ノ</t>
    </rPh>
    <rPh sb="2" eb="3">
      <t>ウメ</t>
    </rPh>
    <phoneticPr fontId="5"/>
  </si>
  <si>
    <t>久盛</t>
    <rPh sb="0" eb="2">
      <t>ヒサモリ</t>
    </rPh>
    <phoneticPr fontId="5"/>
  </si>
  <si>
    <t>百寿の鶴</t>
    <rPh sb="0" eb="2">
      <t>ヒャクジュ</t>
    </rPh>
    <rPh sb="3" eb="4">
      <t>ツル</t>
    </rPh>
    <phoneticPr fontId="5"/>
  </si>
  <si>
    <t>松錦</t>
    <rPh sb="0" eb="1">
      <t>マツ</t>
    </rPh>
    <rPh sb="1" eb="2">
      <t>ニシキ</t>
    </rPh>
    <phoneticPr fontId="5"/>
  </si>
  <si>
    <t>紫桜</t>
    <rPh sb="0" eb="1">
      <t>ムラサキ</t>
    </rPh>
    <rPh sb="1" eb="2">
      <t>サクラ</t>
    </rPh>
    <phoneticPr fontId="5"/>
  </si>
  <si>
    <t>雪冠</t>
    <rPh sb="0" eb="1">
      <t>ユキ</t>
    </rPh>
    <rPh sb="1" eb="2">
      <t>カンムリ</t>
    </rPh>
    <phoneticPr fontId="5"/>
  </si>
  <si>
    <t>雪の盃</t>
    <rPh sb="0" eb="1">
      <t>ユキ</t>
    </rPh>
    <rPh sb="2" eb="3">
      <t>サカズキ</t>
    </rPh>
    <phoneticPr fontId="5"/>
  </si>
  <si>
    <t>雪の富</t>
    <rPh sb="0" eb="1">
      <t>ユキ</t>
    </rPh>
    <rPh sb="2" eb="3">
      <t>トミ</t>
    </rPh>
    <phoneticPr fontId="5"/>
  </si>
  <si>
    <t>凛にごり</t>
    <rPh sb="0" eb="1">
      <t>リン</t>
    </rPh>
    <phoneticPr fontId="5"/>
  </si>
  <si>
    <t>京都府</t>
  </si>
  <si>
    <t>京都府</t>
    <rPh sb="0" eb="3">
      <t>キョウトフ</t>
    </rPh>
    <phoneticPr fontId="4"/>
  </si>
  <si>
    <t>兵庫県</t>
  </si>
  <si>
    <t>新潟県</t>
  </si>
  <si>
    <t>ちとせ銘醸</t>
  </si>
  <si>
    <t>ちとせ銘醸</t>
    <phoneticPr fontId="4"/>
  </si>
  <si>
    <t>名田酒造</t>
  </si>
  <si>
    <t>米光酒造</t>
  </si>
  <si>
    <t>鶴田銘醸</t>
  </si>
  <si>
    <t>A02-740001</t>
    <phoneticPr fontId="4"/>
  </si>
  <si>
    <t>C01-721201</t>
  </si>
  <si>
    <t>C02-600001</t>
  </si>
  <si>
    <t>C02-601011</t>
  </si>
  <si>
    <t>B01-465201</t>
  </si>
  <si>
    <t>C02-601012</t>
  </si>
  <si>
    <t>C02-601013</t>
  </si>
  <si>
    <t>C01-721202</t>
  </si>
  <si>
    <t>A02-740002</t>
  </si>
  <si>
    <t>B01-465202</t>
  </si>
  <si>
    <t>B01-465203</t>
  </si>
  <si>
    <t>A02-740003</t>
  </si>
  <si>
    <t>A02-740004</t>
  </si>
  <si>
    <t>C02-601014</t>
  </si>
  <si>
    <t>C01-721204</t>
  </si>
  <si>
    <t>C02-601015</t>
  </si>
  <si>
    <t>B01-465205</t>
  </si>
  <si>
    <t>B01-465206</t>
  </si>
  <si>
    <t>C01-721205</t>
  </si>
  <si>
    <t>C01-721206</t>
  </si>
  <si>
    <t>B01-465207</t>
  </si>
  <si>
    <t>A01-550002</t>
  </si>
  <si>
    <t>C01-721207</t>
  </si>
  <si>
    <t>C02-601016</t>
  </si>
  <si>
    <t>B01-465208</t>
  </si>
  <si>
    <t>A02-740005</t>
  </si>
  <si>
    <t>山河酒造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</si>
</sst>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2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2" fillId="0" borderId="1" xfId="2" applyNumberFormat="1" applyFont="1" applyBorder="1">
      <alignment vertical="center"/>
    </xf>
    <xf numFmtId="176" fontId="0" fillId="3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81FD3-D968-49E7-BA01-E2ACD41F6F81}">
  <sheetPr>
    <pageSetUpPr fitToPage="1"/>
  </sheetPr>
  <dimension ref="B2:J30"/>
  <sheetViews>
    <sheetView tabSelected="1" workbookViewId="0"/>
  </sheetViews>
  <sheetFormatPr defaultRowHeight="18.75" x14ac:dyDescent="0.4"/>
  <cols>
    <col min="1" max="1" width="1.625" customWidth="1"/>
    <col min="2" max="2" width="4.625" customWidth="1"/>
    <col min="3" max="7" width="12.625" customWidth="1"/>
    <col min="8" max="10" width="11.625" customWidth="1"/>
  </cols>
  <sheetData>
    <row r="2" spans="2:10" ht="24" x14ac:dyDescent="0.4">
      <c r="B2" s="1" t="s">
        <v>0</v>
      </c>
    </row>
    <row r="4" spans="2:10" ht="24.95" customHeight="1" x14ac:dyDescent="0.4">
      <c r="B4" s="2" t="s">
        <v>1</v>
      </c>
      <c r="C4" s="2" t="s">
        <v>6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7</v>
      </c>
      <c r="I4" s="2" t="s">
        <v>8</v>
      </c>
      <c r="J4" s="2" t="s">
        <v>9</v>
      </c>
    </row>
    <row r="5" spans="2:10" x14ac:dyDescent="0.4">
      <c r="B5" s="3">
        <v>1</v>
      </c>
      <c r="C5" s="3" t="s">
        <v>50</v>
      </c>
      <c r="D5" s="3" t="s">
        <v>10</v>
      </c>
      <c r="E5" s="3" t="s">
        <v>11</v>
      </c>
      <c r="F5" s="3" t="s">
        <v>42</v>
      </c>
      <c r="G5" s="3" t="s">
        <v>46</v>
      </c>
      <c r="H5" s="4">
        <v>1540</v>
      </c>
      <c r="I5" s="4">
        <v>2100</v>
      </c>
      <c r="J5" s="5">
        <f t="shared" ref="J5:J30" si="0">(I5-H5)/I5</f>
        <v>0.26666666666666666</v>
      </c>
    </row>
    <row r="6" spans="2:10" x14ac:dyDescent="0.4">
      <c r="B6" s="3">
        <v>2</v>
      </c>
      <c r="C6" s="3" t="s">
        <v>51</v>
      </c>
      <c r="D6" s="3" t="s">
        <v>12</v>
      </c>
      <c r="E6" s="3" t="s">
        <v>13</v>
      </c>
      <c r="F6" s="3" t="s">
        <v>43</v>
      </c>
      <c r="G6" s="3" t="s">
        <v>47</v>
      </c>
      <c r="H6" s="4">
        <v>1820</v>
      </c>
      <c r="I6" s="4">
        <v>2300</v>
      </c>
      <c r="J6" s="6">
        <f t="shared" si="0"/>
        <v>0.20869565217391303</v>
      </c>
    </row>
    <row r="7" spans="2:10" x14ac:dyDescent="0.4">
      <c r="B7" s="3">
        <v>3</v>
      </c>
      <c r="C7" s="3" t="s">
        <v>52</v>
      </c>
      <c r="D7" s="3" t="s">
        <v>14</v>
      </c>
      <c r="E7" s="3" t="s">
        <v>15</v>
      </c>
      <c r="F7" s="3" t="s">
        <v>43</v>
      </c>
      <c r="G7" s="3" t="s">
        <v>48</v>
      </c>
      <c r="H7" s="4">
        <v>2100</v>
      </c>
      <c r="I7" s="4">
        <v>3000</v>
      </c>
      <c r="J7" s="5">
        <f t="shared" si="0"/>
        <v>0.3</v>
      </c>
    </row>
    <row r="8" spans="2:10" x14ac:dyDescent="0.4">
      <c r="B8" s="3">
        <v>4</v>
      </c>
      <c r="C8" s="3" t="s">
        <v>53</v>
      </c>
      <c r="D8" s="3" t="s">
        <v>16</v>
      </c>
      <c r="E8" s="3" t="s">
        <v>17</v>
      </c>
      <c r="F8" s="3" t="s">
        <v>43</v>
      </c>
      <c r="G8" s="3" t="s">
        <v>48</v>
      </c>
      <c r="H8" s="4">
        <v>5880</v>
      </c>
      <c r="I8" s="4">
        <v>7500</v>
      </c>
      <c r="J8" s="6">
        <f t="shared" si="0"/>
        <v>0.216</v>
      </c>
    </row>
    <row r="9" spans="2:10" x14ac:dyDescent="0.4">
      <c r="B9" s="3">
        <v>5</v>
      </c>
      <c r="C9" s="3" t="s">
        <v>54</v>
      </c>
      <c r="D9" s="3" t="s">
        <v>18</v>
      </c>
      <c r="E9" s="3" t="s">
        <v>13</v>
      </c>
      <c r="F9" s="3" t="s">
        <v>44</v>
      </c>
      <c r="G9" s="3" t="s">
        <v>76</v>
      </c>
      <c r="H9" s="4">
        <v>1680</v>
      </c>
      <c r="I9" s="4">
        <v>2400</v>
      </c>
      <c r="J9" s="5">
        <f t="shared" si="0"/>
        <v>0.3</v>
      </c>
    </row>
    <row r="10" spans="2:10" x14ac:dyDescent="0.4">
      <c r="B10" s="3">
        <v>6</v>
      </c>
      <c r="C10" s="3" t="s">
        <v>55</v>
      </c>
      <c r="D10" s="3" t="s">
        <v>19</v>
      </c>
      <c r="E10" s="3" t="s">
        <v>20</v>
      </c>
      <c r="F10" s="3" t="s">
        <v>43</v>
      </c>
      <c r="G10" s="3" t="s">
        <v>48</v>
      </c>
      <c r="H10" s="4">
        <v>1120</v>
      </c>
      <c r="I10" s="4">
        <v>1650</v>
      </c>
      <c r="J10" s="7">
        <f t="shared" si="0"/>
        <v>0.32121212121212123</v>
      </c>
    </row>
    <row r="11" spans="2:10" x14ac:dyDescent="0.4">
      <c r="B11" s="3">
        <v>7</v>
      </c>
      <c r="C11" s="3" t="s">
        <v>56</v>
      </c>
      <c r="D11" s="3" t="s">
        <v>21</v>
      </c>
      <c r="E11" s="3" t="s">
        <v>13</v>
      </c>
      <c r="F11" s="3" t="s">
        <v>43</v>
      </c>
      <c r="G11" s="3" t="s">
        <v>48</v>
      </c>
      <c r="H11" s="4">
        <v>3710</v>
      </c>
      <c r="I11" s="4">
        <v>5300</v>
      </c>
      <c r="J11" s="5">
        <f t="shared" si="0"/>
        <v>0.3</v>
      </c>
    </row>
    <row r="12" spans="2:10" x14ac:dyDescent="0.4">
      <c r="B12" s="3">
        <v>8</v>
      </c>
      <c r="C12" s="3" t="s">
        <v>57</v>
      </c>
      <c r="D12" s="3" t="s">
        <v>22</v>
      </c>
      <c r="E12" s="3" t="s">
        <v>15</v>
      </c>
      <c r="F12" s="3" t="s">
        <v>43</v>
      </c>
      <c r="G12" s="3" t="s">
        <v>47</v>
      </c>
      <c r="H12" s="4">
        <v>2100</v>
      </c>
      <c r="I12" s="4">
        <v>3000</v>
      </c>
      <c r="J12" s="5">
        <f t="shared" si="0"/>
        <v>0.3</v>
      </c>
    </row>
    <row r="13" spans="2:10" x14ac:dyDescent="0.4">
      <c r="B13" s="3">
        <v>9</v>
      </c>
      <c r="C13" s="3" t="s">
        <v>58</v>
      </c>
      <c r="D13" s="3" t="s">
        <v>23</v>
      </c>
      <c r="E13" s="3" t="s">
        <v>13</v>
      </c>
      <c r="F13" s="3" t="s">
        <v>41</v>
      </c>
      <c r="G13" s="3" t="s">
        <v>45</v>
      </c>
      <c r="H13" s="4">
        <v>1400</v>
      </c>
      <c r="I13" s="4">
        <v>1750</v>
      </c>
      <c r="J13" s="6">
        <f t="shared" si="0"/>
        <v>0.2</v>
      </c>
    </row>
    <row r="14" spans="2:10" x14ac:dyDescent="0.4">
      <c r="B14" s="3">
        <v>10</v>
      </c>
      <c r="C14" s="3" t="s">
        <v>59</v>
      </c>
      <c r="D14" s="3" t="s">
        <v>24</v>
      </c>
      <c r="E14" s="3" t="s">
        <v>20</v>
      </c>
      <c r="F14" s="3" t="s">
        <v>44</v>
      </c>
      <c r="G14" s="3" t="s">
        <v>76</v>
      </c>
      <c r="H14" s="4">
        <v>5600</v>
      </c>
      <c r="I14" s="4">
        <v>8000</v>
      </c>
      <c r="J14" s="5">
        <f t="shared" si="0"/>
        <v>0.3</v>
      </c>
    </row>
    <row r="15" spans="2:10" x14ac:dyDescent="0.4">
      <c r="B15" s="3">
        <v>11</v>
      </c>
      <c r="C15" s="3" t="s">
        <v>60</v>
      </c>
      <c r="D15" s="3" t="s">
        <v>25</v>
      </c>
      <c r="E15" s="3" t="s">
        <v>17</v>
      </c>
      <c r="F15" s="3" t="s">
        <v>44</v>
      </c>
      <c r="G15" s="3" t="s">
        <v>76</v>
      </c>
      <c r="H15" s="4">
        <v>2450</v>
      </c>
      <c r="I15" s="4">
        <v>3100</v>
      </c>
      <c r="J15" s="6">
        <f t="shared" si="0"/>
        <v>0.20967741935483872</v>
      </c>
    </row>
    <row r="16" spans="2:10" x14ac:dyDescent="0.4">
      <c r="B16" s="3">
        <v>12</v>
      </c>
      <c r="C16" s="3" t="s">
        <v>61</v>
      </c>
      <c r="D16" s="3" t="s">
        <v>26</v>
      </c>
      <c r="E16" s="3" t="s">
        <v>13</v>
      </c>
      <c r="F16" s="3" t="s">
        <v>41</v>
      </c>
      <c r="G16" s="3" t="s">
        <v>45</v>
      </c>
      <c r="H16" s="4">
        <v>2450</v>
      </c>
      <c r="I16" s="4">
        <v>3500</v>
      </c>
      <c r="J16" s="5">
        <f t="shared" si="0"/>
        <v>0.3</v>
      </c>
    </row>
    <row r="17" spans="2:10" x14ac:dyDescent="0.4">
      <c r="B17" s="3">
        <v>13</v>
      </c>
      <c r="C17" s="3" t="s">
        <v>62</v>
      </c>
      <c r="D17" s="3" t="s">
        <v>27</v>
      </c>
      <c r="E17" s="3" t="s">
        <v>20</v>
      </c>
      <c r="F17" s="3" t="s">
        <v>41</v>
      </c>
      <c r="G17" s="3" t="s">
        <v>45</v>
      </c>
      <c r="H17" s="4">
        <v>1400</v>
      </c>
      <c r="I17" s="4">
        <v>2100</v>
      </c>
      <c r="J17" s="7">
        <f t="shared" si="0"/>
        <v>0.33333333333333331</v>
      </c>
    </row>
    <row r="18" spans="2:10" x14ac:dyDescent="0.4">
      <c r="B18" s="3">
        <v>14</v>
      </c>
      <c r="C18" s="3" t="s">
        <v>63</v>
      </c>
      <c r="D18" s="3" t="s">
        <v>28</v>
      </c>
      <c r="E18" s="3" t="s">
        <v>17</v>
      </c>
      <c r="F18" s="3" t="s">
        <v>43</v>
      </c>
      <c r="G18" s="3" t="s">
        <v>48</v>
      </c>
      <c r="H18" s="4">
        <v>1400</v>
      </c>
      <c r="I18" s="4">
        <v>2000</v>
      </c>
      <c r="J18" s="5">
        <f t="shared" si="0"/>
        <v>0.3</v>
      </c>
    </row>
    <row r="19" spans="2:10" x14ac:dyDescent="0.4">
      <c r="B19" s="3">
        <v>16</v>
      </c>
      <c r="C19" s="3" t="s">
        <v>64</v>
      </c>
      <c r="D19" s="3" t="s">
        <v>29</v>
      </c>
      <c r="E19" s="3" t="s">
        <v>11</v>
      </c>
      <c r="F19" s="3" t="s">
        <v>43</v>
      </c>
      <c r="G19" s="3" t="s">
        <v>47</v>
      </c>
      <c r="H19" s="4">
        <v>1750</v>
      </c>
      <c r="I19" s="4">
        <v>2250</v>
      </c>
      <c r="J19" s="6">
        <f t="shared" si="0"/>
        <v>0.22222222222222221</v>
      </c>
    </row>
    <row r="20" spans="2:10" x14ac:dyDescent="0.4">
      <c r="B20" s="3">
        <v>17</v>
      </c>
      <c r="C20" s="3" t="s">
        <v>65</v>
      </c>
      <c r="D20" s="3" t="s">
        <v>30</v>
      </c>
      <c r="E20" s="3" t="s">
        <v>17</v>
      </c>
      <c r="F20" s="3" t="s">
        <v>43</v>
      </c>
      <c r="G20" s="3" t="s">
        <v>48</v>
      </c>
      <c r="H20" s="4">
        <v>700</v>
      </c>
      <c r="I20" s="4">
        <v>1000</v>
      </c>
      <c r="J20" s="5">
        <f t="shared" si="0"/>
        <v>0.3</v>
      </c>
    </row>
    <row r="21" spans="2:10" x14ac:dyDescent="0.4">
      <c r="B21" s="3">
        <v>18</v>
      </c>
      <c r="C21" s="3" t="s">
        <v>66</v>
      </c>
      <c r="D21" s="3" t="s">
        <v>31</v>
      </c>
      <c r="E21" s="3" t="s">
        <v>15</v>
      </c>
      <c r="F21" s="3" t="s">
        <v>44</v>
      </c>
      <c r="G21" s="3" t="s">
        <v>76</v>
      </c>
      <c r="H21" s="4">
        <v>840</v>
      </c>
      <c r="I21" s="4">
        <v>1200</v>
      </c>
      <c r="J21" s="5">
        <f t="shared" si="0"/>
        <v>0.3</v>
      </c>
    </row>
    <row r="22" spans="2:10" x14ac:dyDescent="0.4">
      <c r="B22" s="3">
        <v>19</v>
      </c>
      <c r="C22" s="3" t="s">
        <v>67</v>
      </c>
      <c r="D22" s="3" t="s">
        <v>32</v>
      </c>
      <c r="E22" s="3" t="s">
        <v>15</v>
      </c>
      <c r="F22" s="3" t="s">
        <v>44</v>
      </c>
      <c r="G22" s="3" t="s">
        <v>76</v>
      </c>
      <c r="H22" s="4">
        <v>1820</v>
      </c>
      <c r="I22" s="4">
        <v>2700</v>
      </c>
      <c r="J22" s="7">
        <f t="shared" si="0"/>
        <v>0.32592592592592595</v>
      </c>
    </row>
    <row r="23" spans="2:10" x14ac:dyDescent="0.4">
      <c r="B23" s="3">
        <v>20</v>
      </c>
      <c r="C23" s="3" t="s">
        <v>68</v>
      </c>
      <c r="D23" s="3" t="s">
        <v>33</v>
      </c>
      <c r="E23" s="3" t="s">
        <v>11</v>
      </c>
      <c r="F23" s="3" t="s">
        <v>43</v>
      </c>
      <c r="G23" s="3" t="s">
        <v>47</v>
      </c>
      <c r="H23" s="4">
        <v>3640</v>
      </c>
      <c r="I23" s="4">
        <v>5200</v>
      </c>
      <c r="J23" s="5">
        <f t="shared" si="0"/>
        <v>0.3</v>
      </c>
    </row>
    <row r="24" spans="2:10" x14ac:dyDescent="0.4">
      <c r="B24" s="3">
        <v>21</v>
      </c>
      <c r="C24" s="3" t="s">
        <v>69</v>
      </c>
      <c r="D24" s="3" t="s">
        <v>34</v>
      </c>
      <c r="E24" s="3" t="s">
        <v>20</v>
      </c>
      <c r="F24" s="3" t="s">
        <v>43</v>
      </c>
      <c r="G24" s="3" t="s">
        <v>47</v>
      </c>
      <c r="H24" s="4">
        <v>3150</v>
      </c>
      <c r="I24" s="4">
        <v>4500</v>
      </c>
      <c r="J24" s="5">
        <f t="shared" si="0"/>
        <v>0.3</v>
      </c>
    </row>
    <row r="25" spans="2:10" x14ac:dyDescent="0.4">
      <c r="B25" s="3">
        <v>22</v>
      </c>
      <c r="C25" s="3" t="s">
        <v>70</v>
      </c>
      <c r="D25" s="3" t="s">
        <v>35</v>
      </c>
      <c r="E25" s="3" t="s">
        <v>20</v>
      </c>
      <c r="F25" s="3" t="s">
        <v>44</v>
      </c>
      <c r="G25" s="3" t="s">
        <v>76</v>
      </c>
      <c r="H25" s="4">
        <v>1050</v>
      </c>
      <c r="I25" s="4">
        <v>1500</v>
      </c>
      <c r="J25" s="5">
        <f t="shared" si="0"/>
        <v>0.3</v>
      </c>
    </row>
    <row r="26" spans="2:10" x14ac:dyDescent="0.4">
      <c r="B26" s="3">
        <v>23</v>
      </c>
      <c r="C26" s="3" t="s">
        <v>71</v>
      </c>
      <c r="D26" s="3" t="s">
        <v>36</v>
      </c>
      <c r="E26" s="3" t="s">
        <v>15</v>
      </c>
      <c r="F26" s="3" t="s">
        <v>41</v>
      </c>
      <c r="G26" s="3" t="s">
        <v>49</v>
      </c>
      <c r="H26" s="4">
        <v>1750</v>
      </c>
      <c r="I26" s="4">
        <v>2300</v>
      </c>
      <c r="J26" s="5">
        <f t="shared" si="0"/>
        <v>0.2391304347826087</v>
      </c>
    </row>
    <row r="27" spans="2:10" x14ac:dyDescent="0.4">
      <c r="B27" s="3">
        <v>24</v>
      </c>
      <c r="C27" s="3" t="s">
        <v>72</v>
      </c>
      <c r="D27" s="3" t="s">
        <v>37</v>
      </c>
      <c r="E27" s="3" t="s">
        <v>17</v>
      </c>
      <c r="F27" s="3" t="s">
        <v>43</v>
      </c>
      <c r="G27" s="3" t="s">
        <v>47</v>
      </c>
      <c r="H27" s="4">
        <v>1820</v>
      </c>
      <c r="I27" s="4">
        <v>2600</v>
      </c>
      <c r="J27" s="5">
        <f t="shared" si="0"/>
        <v>0.3</v>
      </c>
    </row>
    <row r="28" spans="2:10" x14ac:dyDescent="0.4">
      <c r="B28" s="3">
        <v>25</v>
      </c>
      <c r="C28" s="3" t="s">
        <v>73</v>
      </c>
      <c r="D28" s="3" t="s">
        <v>38</v>
      </c>
      <c r="E28" s="3" t="s">
        <v>20</v>
      </c>
      <c r="F28" s="3" t="s">
        <v>43</v>
      </c>
      <c r="G28" s="3" t="s">
        <v>48</v>
      </c>
      <c r="H28" s="4">
        <v>4410</v>
      </c>
      <c r="I28" s="4">
        <v>6300</v>
      </c>
      <c r="J28" s="5">
        <f t="shared" si="0"/>
        <v>0.3</v>
      </c>
    </row>
    <row r="29" spans="2:10" x14ac:dyDescent="0.4">
      <c r="B29" s="3">
        <v>26</v>
      </c>
      <c r="C29" s="3" t="s">
        <v>74</v>
      </c>
      <c r="D29" s="3" t="s">
        <v>39</v>
      </c>
      <c r="E29" s="3" t="s">
        <v>11</v>
      </c>
      <c r="F29" s="3" t="s">
        <v>44</v>
      </c>
      <c r="G29" s="3" t="s">
        <v>76</v>
      </c>
      <c r="H29" s="4">
        <v>750</v>
      </c>
      <c r="I29" s="4">
        <v>1100</v>
      </c>
      <c r="J29" s="7">
        <f t="shared" si="0"/>
        <v>0.31818181818181818</v>
      </c>
    </row>
    <row r="30" spans="2:10" x14ac:dyDescent="0.4">
      <c r="B30" s="3">
        <v>27</v>
      </c>
      <c r="C30" s="3" t="s">
        <v>75</v>
      </c>
      <c r="D30" s="3" t="s">
        <v>40</v>
      </c>
      <c r="E30" s="3" t="s">
        <v>17</v>
      </c>
      <c r="F30" s="3" t="s">
        <v>41</v>
      </c>
      <c r="G30" s="3" t="s">
        <v>45</v>
      </c>
      <c r="H30" s="4">
        <v>2100</v>
      </c>
      <c r="I30" s="4">
        <v>3000</v>
      </c>
      <c r="J30" s="5">
        <f t="shared" si="0"/>
        <v>0.3</v>
      </c>
    </row>
  </sheetData>
  <sortState ref="B5:J30">
    <sortCondition ref="B4"/>
  </sortState>
  <phoneticPr fontId="4"/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取扱商品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2020-04-01T05:50:51Z</dcterms:created>
  <dcterms:modified xsi:type="dcterms:W3CDTF">2020-04-01T08:13:19Z</dcterms:modified>
</cp:coreProperties>
</file>