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uji_\Desktop\差し替え\"/>
    </mc:Choice>
  </mc:AlternateContent>
  <xr:revisionPtr revIDLastSave="0" documentId="13_ncr:1_{8BE90D20-29F6-46DA-8C35-CEBFD90F8F0F}" xr6:coauthVersionLast="44" xr6:coauthVersionMax="44" xr10:uidLastSave="{00000000-0000-0000-0000-000000000000}"/>
  <bookViews>
    <workbookView xWindow="-120" yWindow="-120" windowWidth="15600" windowHeight="11160" xr2:uid="{FCF66A77-4BA1-4076-BA39-A5DFEFB68EE1}"/>
  </bookViews>
  <sheets>
    <sheet name="お見積書" sheetId="1" r:id="rId1"/>
    <sheet name="コード表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B29" i="1" l="1"/>
  <c r="B28" i="1"/>
  <c r="B27" i="1"/>
  <c r="B26" i="1"/>
  <c r="B25" i="1"/>
  <c r="B24" i="1"/>
  <c r="B21" i="1"/>
  <c r="B22" i="1" s="1"/>
  <c r="B23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富士太郎</author>
  </authors>
  <commentList>
    <comment ref="D16" authorId="0" shapeId="0" xr:uid="{EF96084F-3704-478B-B18C-19398AC2E559}">
      <text>
        <r>
          <rPr>
            <b/>
            <sz val="9"/>
            <color indexed="81"/>
            <rFont val="MS P ゴシック"/>
            <family val="3"/>
            <charset val="128"/>
          </rPr>
          <t>注意:</t>
        </r>
        <r>
          <rPr>
            <sz val="9"/>
            <color indexed="81"/>
            <rFont val="MS P ゴシック"/>
            <family val="3"/>
            <charset val="128"/>
          </rPr>
          <t xml:space="preserve">
再度、確認すること。</t>
        </r>
      </text>
    </comment>
  </commentList>
</comments>
</file>

<file path=xl/sharedStrings.xml><?xml version="1.0" encoding="utf-8"?>
<sst xmlns="http://schemas.openxmlformats.org/spreadsheetml/2006/main" count="71" uniqueCount="53">
  <si>
    <t>株式会社ヤマモト</t>
    <rPh sb="0" eb="4">
      <t>カブシキガイシャ</t>
    </rPh>
    <phoneticPr fontId="3"/>
  </si>
  <si>
    <t>FOM飲料株式会社</t>
    <rPh sb="3" eb="5">
      <t>インリョウ</t>
    </rPh>
    <rPh sb="5" eb="9">
      <t>カブシキガイシャ</t>
    </rPh>
    <phoneticPr fontId="3"/>
  </si>
  <si>
    <t>納品期日：</t>
    <rPh sb="0" eb="2">
      <t>ノウヒン</t>
    </rPh>
    <rPh sb="2" eb="4">
      <t>キジツ</t>
    </rPh>
    <phoneticPr fontId="3"/>
  </si>
  <si>
    <t>ご注文後1週間以内</t>
    <rPh sb="1" eb="3">
      <t>チュウモン</t>
    </rPh>
    <rPh sb="3" eb="4">
      <t>ゴ</t>
    </rPh>
    <rPh sb="5" eb="7">
      <t>シュウカン</t>
    </rPh>
    <rPh sb="7" eb="9">
      <t>イナイ</t>
    </rPh>
    <phoneticPr fontId="3"/>
  </si>
  <si>
    <t>〒167-0032</t>
    <phoneticPr fontId="2"/>
  </si>
  <si>
    <t>納品場所：</t>
    <rPh sb="0" eb="2">
      <t>ノウヒン</t>
    </rPh>
    <rPh sb="2" eb="4">
      <t>バショ</t>
    </rPh>
    <phoneticPr fontId="3"/>
  </si>
  <si>
    <t>貴社指定のとおり</t>
    <rPh sb="0" eb="2">
      <t>キシャ</t>
    </rPh>
    <rPh sb="2" eb="4">
      <t>シテイ</t>
    </rPh>
    <phoneticPr fontId="3"/>
  </si>
  <si>
    <t>取引方法：</t>
    <rPh sb="0" eb="2">
      <t>トリヒキ</t>
    </rPh>
    <rPh sb="2" eb="4">
      <t>ホウホウ</t>
    </rPh>
    <phoneticPr fontId="3"/>
  </si>
  <si>
    <t>月末〆翌月末払い</t>
    <rPh sb="0" eb="2">
      <t>ゲツマツ</t>
    </rPh>
    <rPh sb="3" eb="6">
      <t>ヨクゲツマツ</t>
    </rPh>
    <rPh sb="6" eb="7">
      <t>バラ</t>
    </rPh>
    <phoneticPr fontId="3"/>
  </si>
  <si>
    <t>御見積有効期限：</t>
    <rPh sb="0" eb="3">
      <t>オミツモリ</t>
    </rPh>
    <rPh sb="3" eb="5">
      <t>ユウコウ</t>
    </rPh>
    <rPh sb="5" eb="7">
      <t>キゲン</t>
    </rPh>
    <phoneticPr fontId="3"/>
  </si>
  <si>
    <t>発行後2週間</t>
    <rPh sb="0" eb="2">
      <t>ハッコウ</t>
    </rPh>
    <rPh sb="2" eb="3">
      <t>ゴ</t>
    </rPh>
    <rPh sb="4" eb="6">
      <t>シュウカン</t>
    </rPh>
    <phoneticPr fontId="3"/>
  </si>
  <si>
    <t>TEL 03-5401-XXXX</t>
    <phoneticPr fontId="2"/>
  </si>
  <si>
    <t>FAX 03-5401-XXXX</t>
    <phoneticPr fontId="2"/>
  </si>
  <si>
    <t>第一営業部長</t>
    <rPh sb="0" eb="2">
      <t>ダイイチ</t>
    </rPh>
    <rPh sb="2" eb="4">
      <t>エイギョウ</t>
    </rPh>
    <rPh sb="4" eb="6">
      <t>ブチョウ</t>
    </rPh>
    <phoneticPr fontId="3"/>
  </si>
  <si>
    <t>佐藤 弘明</t>
    <rPh sb="0" eb="2">
      <t>サトウ</t>
    </rPh>
    <rPh sb="3" eb="5">
      <t>ヒロアキ</t>
    </rPh>
    <phoneticPr fontId="3"/>
  </si>
  <si>
    <t>（消費税含）</t>
    <rPh sb="1" eb="4">
      <t>ショウヒゼイ</t>
    </rPh>
    <rPh sb="4" eb="5">
      <t>フクム</t>
    </rPh>
    <phoneticPr fontId="3"/>
  </si>
  <si>
    <t>No.</t>
    <phoneticPr fontId="2"/>
  </si>
  <si>
    <t>商品コード</t>
    <rPh sb="0" eb="2">
      <t>ショウヒン</t>
    </rPh>
    <phoneticPr fontId="3"/>
  </si>
  <si>
    <t>商品名（内容量）</t>
    <rPh sb="0" eb="3">
      <t>ショウヒンメイ</t>
    </rPh>
    <rPh sb="4" eb="7">
      <t>ナイヨウリョウ</t>
    </rPh>
    <phoneticPr fontId="3"/>
  </si>
  <si>
    <t>単価</t>
    <rPh sb="0" eb="2">
      <t>タンカ</t>
    </rPh>
    <phoneticPr fontId="3"/>
  </si>
  <si>
    <t>数量</t>
    <rPh sb="0" eb="2">
      <t>スウリョウ</t>
    </rPh>
    <phoneticPr fontId="3"/>
  </si>
  <si>
    <t>金額</t>
    <rPh sb="0" eb="2">
      <t>キンガク</t>
    </rPh>
    <phoneticPr fontId="3"/>
  </si>
  <si>
    <t>税率</t>
    <rPh sb="0" eb="2">
      <t>ゼイリツ</t>
    </rPh>
    <phoneticPr fontId="3"/>
  </si>
  <si>
    <t>総計</t>
    <rPh sb="0" eb="2">
      <t>ソウケイ</t>
    </rPh>
    <phoneticPr fontId="2"/>
  </si>
  <si>
    <t>商品名</t>
    <rPh sb="0" eb="3">
      <t>ショウヒンメイ</t>
    </rPh>
    <phoneticPr fontId="3"/>
  </si>
  <si>
    <t>内容量</t>
    <rPh sb="0" eb="3">
      <t>ナイヨウリョウ</t>
    </rPh>
    <phoneticPr fontId="2"/>
  </si>
  <si>
    <t>消費税率</t>
    <rPh sb="0" eb="3">
      <t>ショウヒゼイ</t>
    </rPh>
    <rPh sb="3" eb="4">
      <t>リツ</t>
    </rPh>
    <phoneticPr fontId="2"/>
  </si>
  <si>
    <t>消費税</t>
    <rPh sb="0" eb="3">
      <t>ショウヒゼイ</t>
    </rPh>
    <phoneticPr fontId="2"/>
  </si>
  <si>
    <t>8％対象</t>
    <rPh sb="2" eb="4">
      <t>タイショウ</t>
    </rPh>
    <phoneticPr fontId="2"/>
  </si>
  <si>
    <t>10％対象</t>
    <rPh sb="3" eb="5">
      <t>タイショウ</t>
    </rPh>
    <phoneticPr fontId="2"/>
  </si>
  <si>
    <t>小計</t>
    <rPh sb="0" eb="2">
      <t>ショウケイ</t>
    </rPh>
    <phoneticPr fontId="2"/>
  </si>
  <si>
    <t>東京都港区芝3-6-XX</t>
    <rPh sb="0" eb="3">
      <t>トウキョウト</t>
    </rPh>
    <rPh sb="3" eb="5">
      <t>ミナトク</t>
    </rPh>
    <rPh sb="5" eb="6">
      <t>シバ</t>
    </rPh>
    <phoneticPr fontId="3"/>
  </si>
  <si>
    <t>500ml</t>
  </si>
  <si>
    <t>500ml</t>
    <phoneticPr fontId="2"/>
  </si>
  <si>
    <t>750ml</t>
  </si>
  <si>
    <t>350ml</t>
  </si>
  <si>
    <t>泉の天然水</t>
  </si>
  <si>
    <t>エコウォーター</t>
  </si>
  <si>
    <t>みなかみ天然水</t>
  </si>
  <si>
    <t>エアリーウォーター</t>
  </si>
  <si>
    <t>スパークリングホワイト</t>
  </si>
  <si>
    <t>ワールドウォーター</t>
  </si>
  <si>
    <t>シャンパーノ</t>
  </si>
  <si>
    <t>ブライトボルドー</t>
  </si>
  <si>
    <t>ロベルタ</t>
  </si>
  <si>
    <t>黒ビール</t>
  </si>
  <si>
    <t>発泡酒</t>
  </si>
  <si>
    <t>森のコクビア</t>
  </si>
  <si>
    <t>お見積書</t>
    <rPh sb="1" eb="4">
      <t>ミツモリショ</t>
    </rPh>
    <phoneticPr fontId="3"/>
  </si>
  <si>
    <t>キャシービル15階</t>
    <rPh sb="8" eb="9">
      <t>カイ</t>
    </rPh>
    <phoneticPr fontId="2"/>
  </si>
  <si>
    <t>以下のとおり、お見積申し上げます。</t>
    <rPh sb="0" eb="2">
      <t>イカ</t>
    </rPh>
    <rPh sb="8" eb="10">
      <t>ミツモリ</t>
    </rPh>
    <rPh sb="10" eb="11">
      <t>モウ</t>
    </rPh>
    <rPh sb="12" eb="13">
      <t>ア</t>
    </rPh>
    <phoneticPr fontId="3"/>
  </si>
  <si>
    <t>お見積金額</t>
    <rPh sb="1" eb="3">
      <t>ミツモリ</t>
    </rPh>
    <rPh sb="3" eb="5">
      <t>キンガク</t>
    </rPh>
    <phoneticPr fontId="3"/>
  </si>
  <si>
    <t>スマートビバレッジ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</si>
</sst>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1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游ゴシック"/>
      <family val="2"/>
      <charset val="128"/>
    </font>
    <font>
      <b/>
      <u/>
      <sz val="16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14"/>
      <color theme="1"/>
      <name val="游ゴシック"/>
      <family val="2"/>
      <charset val="128"/>
      <scheme val="minor"/>
    </font>
    <font>
      <b/>
      <sz val="9"/>
      <color indexed="81"/>
      <name val="MS P ゴシック"/>
      <family val="3"/>
      <charset val="128"/>
    </font>
    <font>
      <sz val="9"/>
      <color indexed="81"/>
      <name val="MS P ゴシック"/>
      <family val="3"/>
      <charset val="128"/>
    </font>
    <font>
      <b/>
      <sz val="12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41">
    <xf numFmtId="0" fontId="0" fillId="0" borderId="0" xfId="0">
      <alignment vertical="center"/>
    </xf>
    <xf numFmtId="0" fontId="5" fillId="0" borderId="0" xfId="0" applyFont="1">
      <alignment vertical="center"/>
    </xf>
    <xf numFmtId="0" fontId="0" fillId="0" borderId="1" xfId="0" applyBorder="1">
      <alignment vertical="center"/>
    </xf>
    <xf numFmtId="0" fontId="6" fillId="0" borderId="2" xfId="0" applyFont="1" applyBorder="1">
      <alignment vertical="center"/>
    </xf>
    <xf numFmtId="6" fontId="7" fillId="0" borderId="2" xfId="2" applyFont="1" applyBorder="1">
      <alignment vertical="center"/>
    </xf>
    <xf numFmtId="0" fontId="0" fillId="0" borderId="0" xfId="0" applyAlignment="1">
      <alignment horizontal="right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38" fontId="0" fillId="0" borderId="7" xfId="1" applyFont="1" applyBorder="1">
      <alignment vertical="center"/>
    </xf>
    <xf numFmtId="9" fontId="0" fillId="0" borderId="8" xfId="3" applyFont="1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38" fontId="0" fillId="0" borderId="10" xfId="1" applyFont="1" applyBorder="1">
      <alignment vertical="center"/>
    </xf>
    <xf numFmtId="9" fontId="0" fillId="0" borderId="11" xfId="3" applyFont="1" applyBorder="1">
      <alignment vertical="center"/>
    </xf>
    <xf numFmtId="38" fontId="0" fillId="0" borderId="12" xfId="1" applyFont="1" applyBorder="1">
      <alignment vertical="center"/>
    </xf>
    <xf numFmtId="9" fontId="0" fillId="0" borderId="13" xfId="3" applyFont="1" applyBorder="1">
      <alignment vertical="center"/>
    </xf>
    <xf numFmtId="0" fontId="0" fillId="0" borderId="14" xfId="0" applyBorder="1">
      <alignment vertical="center"/>
    </xf>
    <xf numFmtId="0" fontId="0" fillId="0" borderId="15" xfId="0" applyBorder="1">
      <alignment vertical="center"/>
    </xf>
    <xf numFmtId="0" fontId="0" fillId="0" borderId="16" xfId="0" applyBorder="1">
      <alignment vertical="center"/>
    </xf>
    <xf numFmtId="38" fontId="0" fillId="0" borderId="17" xfId="1" applyFont="1" applyBorder="1">
      <alignment vertical="center"/>
    </xf>
    <xf numFmtId="9" fontId="0" fillId="0" borderId="18" xfId="3" applyFont="1" applyBorder="1">
      <alignment vertical="center"/>
    </xf>
    <xf numFmtId="0" fontId="0" fillId="0" borderId="19" xfId="0" applyBorder="1" applyAlignment="1">
      <alignment horizontal="left" vertical="center" indent="1"/>
    </xf>
    <xf numFmtId="0" fontId="0" fillId="0" borderId="8" xfId="0" applyBorder="1">
      <alignment vertical="center"/>
    </xf>
    <xf numFmtId="0" fontId="0" fillId="0" borderId="21" xfId="0" applyBorder="1" applyAlignment="1">
      <alignment horizontal="left" vertical="center" indent="1"/>
    </xf>
    <xf numFmtId="0" fontId="0" fillId="0" borderId="11" xfId="0" applyBorder="1">
      <alignment vertical="center"/>
    </xf>
    <xf numFmtId="38" fontId="0" fillId="0" borderId="15" xfId="1" applyFont="1" applyBorder="1">
      <alignment vertical="center"/>
    </xf>
    <xf numFmtId="0" fontId="0" fillId="0" borderId="25" xfId="0" applyBorder="1">
      <alignment vertical="center"/>
    </xf>
    <xf numFmtId="0" fontId="10" fillId="0" borderId="0" xfId="0" applyFont="1">
      <alignment vertical="center"/>
    </xf>
    <xf numFmtId="0" fontId="0" fillId="2" borderId="10" xfId="0" applyFill="1" applyBorder="1" applyAlignment="1">
      <alignment horizontal="center" vertical="center"/>
    </xf>
    <xf numFmtId="9" fontId="0" fillId="0" borderId="10" xfId="0" applyNumberFormat="1" applyBorder="1">
      <alignment vertical="center"/>
    </xf>
    <xf numFmtId="9" fontId="0" fillId="0" borderId="22" xfId="3" applyFont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10" xfId="0" applyFill="1" applyBorder="1">
      <alignment vertical="center"/>
    </xf>
    <xf numFmtId="0" fontId="0" fillId="0" borderId="23" xfId="0" applyBorder="1" applyAlignment="1">
      <alignment horizontal="left" vertical="center" indent="1"/>
    </xf>
    <xf numFmtId="0" fontId="0" fillId="0" borderId="24" xfId="0" applyBorder="1" applyAlignment="1">
      <alignment horizontal="left" vertical="center" indent="1"/>
    </xf>
    <xf numFmtId="0" fontId="4" fillId="0" borderId="0" xfId="0" applyFont="1" applyAlignment="1">
      <alignment horizontal="left" vertical="center"/>
    </xf>
    <xf numFmtId="0" fontId="0" fillId="0" borderId="0" xfId="0" applyAlignment="1">
      <alignment horizontal="right" vertical="center"/>
    </xf>
  </cellXfs>
  <cellStyles count="4">
    <cellStyle name="パーセント" xfId="3" builtinId="5"/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06A012-2BAB-4D1E-823E-BBE1DC480EB8}">
  <dimension ref="B1:H34"/>
  <sheetViews>
    <sheetView tabSelected="1" workbookViewId="0"/>
  </sheetViews>
  <sheetFormatPr defaultRowHeight="18.75"/>
  <cols>
    <col min="1" max="1" width="1.625" customWidth="1"/>
    <col min="2" max="2" width="3.625" customWidth="1"/>
    <col min="3" max="3" width="14.625" customWidth="1"/>
    <col min="4" max="4" width="36.625" customWidth="1"/>
    <col min="5" max="6" width="10.625" customWidth="1"/>
    <col min="7" max="7" width="12.625" customWidth="1"/>
    <col min="8" max="8" width="5.625" customWidth="1"/>
  </cols>
  <sheetData>
    <row r="1" spans="2:8">
      <c r="G1" s="40">
        <v>10010</v>
      </c>
      <c r="H1" s="40"/>
    </row>
    <row r="2" spans="2:8">
      <c r="G2" s="40"/>
      <c r="H2" s="40"/>
    </row>
    <row r="4" spans="2:8">
      <c r="B4" s="1" t="s">
        <v>48</v>
      </c>
    </row>
    <row r="6" spans="2:8" ht="25.5">
      <c r="C6" s="39" t="s">
        <v>0</v>
      </c>
      <c r="D6" s="39"/>
    </row>
    <row r="8" spans="2:8">
      <c r="G8" s="1" t="s">
        <v>1</v>
      </c>
    </row>
    <row r="9" spans="2:8">
      <c r="C9" s="2" t="s">
        <v>2</v>
      </c>
      <c r="D9" s="2" t="s">
        <v>3</v>
      </c>
      <c r="G9" t="s">
        <v>4</v>
      </c>
    </row>
    <row r="10" spans="2:8">
      <c r="C10" s="2" t="s">
        <v>5</v>
      </c>
      <c r="D10" s="2" t="s">
        <v>6</v>
      </c>
      <c r="G10" t="s">
        <v>31</v>
      </c>
    </row>
    <row r="11" spans="2:8">
      <c r="C11" s="2" t="s">
        <v>7</v>
      </c>
      <c r="D11" s="2" t="s">
        <v>8</v>
      </c>
      <c r="G11" t="s">
        <v>49</v>
      </c>
    </row>
    <row r="12" spans="2:8">
      <c r="C12" s="2" t="s">
        <v>9</v>
      </c>
      <c r="D12" s="2" t="s">
        <v>10</v>
      </c>
      <c r="G12" t="s">
        <v>11</v>
      </c>
    </row>
    <row r="13" spans="2:8">
      <c r="G13" t="s">
        <v>12</v>
      </c>
    </row>
    <row r="14" spans="2:8">
      <c r="C14" t="s">
        <v>50</v>
      </c>
      <c r="G14" t="s">
        <v>13</v>
      </c>
    </row>
    <row r="15" spans="2:8">
      <c r="G15" t="s">
        <v>14</v>
      </c>
    </row>
    <row r="16" spans="2:8" ht="24.75" thickBot="1">
      <c r="C16" s="3" t="s">
        <v>51</v>
      </c>
      <c r="D16" s="4"/>
    </row>
    <row r="17" spans="2:8" ht="19.5" thickTop="1">
      <c r="D17" s="5" t="s">
        <v>15</v>
      </c>
    </row>
    <row r="18" spans="2:8" ht="19.5" thickBot="1"/>
    <row r="19" spans="2:8" ht="19.5" thickBot="1">
      <c r="B19" s="6" t="s">
        <v>16</v>
      </c>
      <c r="C19" s="7" t="s">
        <v>17</v>
      </c>
      <c r="D19" s="7" t="s">
        <v>18</v>
      </c>
      <c r="E19" s="7" t="s">
        <v>19</v>
      </c>
      <c r="F19" s="7" t="s">
        <v>20</v>
      </c>
      <c r="G19" s="7" t="s">
        <v>21</v>
      </c>
      <c r="H19" s="8" t="s">
        <v>22</v>
      </c>
    </row>
    <row r="20" spans="2:8" ht="19.5" thickTop="1">
      <c r="B20" s="9">
        <v>1</v>
      </c>
      <c r="C20" s="10"/>
      <c r="D20" s="10"/>
      <c r="E20" s="11"/>
      <c r="F20" s="11"/>
      <c r="G20" s="11"/>
      <c r="H20" s="12"/>
    </row>
    <row r="21" spans="2:8">
      <c r="B21" s="13" t="str">
        <f>IF(C21="","",B20+1)</f>
        <v/>
      </c>
      <c r="C21" s="14"/>
      <c r="D21" s="14"/>
      <c r="E21" s="15"/>
      <c r="F21" s="15"/>
      <c r="G21" s="15"/>
      <c r="H21" s="16"/>
    </row>
    <row r="22" spans="2:8">
      <c r="B22" s="13" t="str">
        <f t="shared" ref="B22:B29" si="0">IF(C22="","",B21+1)</f>
        <v/>
      </c>
      <c r="C22" s="14"/>
      <c r="D22" s="14"/>
      <c r="E22" s="15"/>
      <c r="F22" s="15"/>
      <c r="G22" s="15"/>
      <c r="H22" s="16"/>
    </row>
    <row r="23" spans="2:8">
      <c r="B23" s="13" t="str">
        <f t="shared" si="0"/>
        <v/>
      </c>
      <c r="C23" s="14"/>
      <c r="D23" s="14"/>
      <c r="E23" s="15"/>
      <c r="F23" s="15"/>
      <c r="G23" s="15"/>
      <c r="H23" s="16"/>
    </row>
    <row r="24" spans="2:8">
      <c r="B24" s="13" t="str">
        <f t="shared" si="0"/>
        <v/>
      </c>
      <c r="C24" s="14"/>
      <c r="D24" s="14"/>
      <c r="E24" s="15"/>
      <c r="F24" s="15"/>
      <c r="G24" s="15"/>
      <c r="H24" s="16"/>
    </row>
    <row r="25" spans="2:8">
      <c r="B25" s="13" t="str">
        <f t="shared" si="0"/>
        <v/>
      </c>
      <c r="C25" s="14"/>
      <c r="D25" s="14"/>
      <c r="E25" s="15"/>
      <c r="F25" s="15"/>
      <c r="G25" s="15"/>
      <c r="H25" s="16"/>
    </row>
    <row r="26" spans="2:8">
      <c r="B26" s="13" t="str">
        <f t="shared" si="0"/>
        <v/>
      </c>
      <c r="C26" s="14"/>
      <c r="D26" s="14"/>
      <c r="E26" s="15"/>
      <c r="F26" s="15"/>
      <c r="G26" s="15"/>
      <c r="H26" s="16"/>
    </row>
    <row r="27" spans="2:8">
      <c r="B27" s="13" t="str">
        <f t="shared" si="0"/>
        <v/>
      </c>
      <c r="C27" s="14"/>
      <c r="D27" s="14"/>
      <c r="E27" s="15"/>
      <c r="F27" s="15"/>
      <c r="G27" s="15"/>
      <c r="H27" s="16"/>
    </row>
    <row r="28" spans="2:8">
      <c r="B28" s="13" t="str">
        <f t="shared" si="0"/>
        <v/>
      </c>
      <c r="C28" s="14"/>
      <c r="D28" s="14"/>
      <c r="E28" s="17"/>
      <c r="F28" s="17"/>
      <c r="G28" s="17"/>
      <c r="H28" s="18"/>
    </row>
    <row r="29" spans="2:8" ht="19.5" thickBot="1">
      <c r="B29" s="19" t="str">
        <f t="shared" si="0"/>
        <v/>
      </c>
      <c r="C29" s="20"/>
      <c r="D29" s="21"/>
      <c r="E29" s="22"/>
      <c r="F29" s="22"/>
      <c r="G29" s="22"/>
      <c r="H29" s="23"/>
    </row>
    <row r="30" spans="2:8" ht="19.5" thickTop="1">
      <c r="E30" s="24" t="s">
        <v>28</v>
      </c>
      <c r="F30" s="34" t="s">
        <v>30</v>
      </c>
      <c r="G30" s="11"/>
      <c r="H30" s="25"/>
    </row>
    <row r="31" spans="2:8">
      <c r="E31" s="26" t="s">
        <v>27</v>
      </c>
      <c r="F31" s="33">
        <v>0.08</v>
      </c>
      <c r="G31" s="15"/>
      <c r="H31" s="27"/>
    </row>
    <row r="32" spans="2:8">
      <c r="E32" s="26" t="s">
        <v>29</v>
      </c>
      <c r="F32" s="35" t="s">
        <v>30</v>
      </c>
      <c r="G32" s="15"/>
      <c r="H32" s="27"/>
    </row>
    <row r="33" spans="5:8">
      <c r="E33" s="26" t="s">
        <v>27</v>
      </c>
      <c r="F33" s="33">
        <v>0.1</v>
      </c>
      <c r="G33" s="15"/>
      <c r="H33" s="27"/>
    </row>
    <row r="34" spans="5:8" ht="19.5" thickBot="1">
      <c r="E34" s="37" t="s">
        <v>23</v>
      </c>
      <c r="F34" s="38"/>
      <c r="G34" s="28"/>
      <c r="H34" s="29"/>
    </row>
  </sheetData>
  <mergeCells count="4">
    <mergeCell ref="E34:F34"/>
    <mergeCell ref="C6:D6"/>
    <mergeCell ref="G1:H1"/>
    <mergeCell ref="G2:H2"/>
  </mergeCells>
  <phoneticPr fontId="2"/>
  <pageMargins left="0.25" right="0.25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9CAEAC-13FD-4223-A78E-5587CCB82247}">
  <dimension ref="B2:F19"/>
  <sheetViews>
    <sheetView workbookViewId="0"/>
  </sheetViews>
  <sheetFormatPr defaultRowHeight="18.75"/>
  <cols>
    <col min="1" max="1" width="1.625" customWidth="1"/>
    <col min="2" max="2" width="11" bestFit="1" customWidth="1"/>
    <col min="3" max="3" width="21.375" bestFit="1" customWidth="1"/>
  </cols>
  <sheetData>
    <row r="2" spans="2:6" ht="19.5">
      <c r="B2" s="30" t="s">
        <v>17</v>
      </c>
    </row>
    <row r="4" spans="2:6">
      <c r="B4" s="31" t="s">
        <v>17</v>
      </c>
      <c r="C4" s="31" t="s">
        <v>24</v>
      </c>
      <c r="D4" s="31" t="s">
        <v>25</v>
      </c>
      <c r="E4" s="31" t="s">
        <v>19</v>
      </c>
      <c r="F4" s="31" t="s">
        <v>26</v>
      </c>
    </row>
    <row r="5" spans="2:6">
      <c r="B5" s="14">
        <v>1001</v>
      </c>
      <c r="C5" s="14" t="s">
        <v>36</v>
      </c>
      <c r="D5" s="14" t="s">
        <v>33</v>
      </c>
      <c r="E5" s="15">
        <v>90</v>
      </c>
      <c r="F5" s="32">
        <v>0.08</v>
      </c>
    </row>
    <row r="6" spans="2:6">
      <c r="B6" s="14">
        <v>1002</v>
      </c>
      <c r="C6" s="14" t="s">
        <v>37</v>
      </c>
      <c r="D6" s="14" t="s">
        <v>32</v>
      </c>
      <c r="E6" s="15">
        <v>90</v>
      </c>
      <c r="F6" s="32">
        <v>0.08</v>
      </c>
    </row>
    <row r="7" spans="2:6">
      <c r="B7" s="14">
        <v>1003</v>
      </c>
      <c r="C7" s="14" t="s">
        <v>38</v>
      </c>
      <c r="D7" s="14" t="s">
        <v>32</v>
      </c>
      <c r="E7" s="15">
        <v>100</v>
      </c>
      <c r="F7" s="32">
        <v>0.08</v>
      </c>
    </row>
    <row r="8" spans="2:6">
      <c r="B8" s="14">
        <v>1004</v>
      </c>
      <c r="C8" s="14" t="s">
        <v>39</v>
      </c>
      <c r="D8" s="14" t="s">
        <v>32</v>
      </c>
      <c r="E8" s="15">
        <v>100</v>
      </c>
      <c r="F8" s="32">
        <v>0.08</v>
      </c>
    </row>
    <row r="9" spans="2:6">
      <c r="B9" s="14">
        <v>1005</v>
      </c>
      <c r="C9" s="14" t="s">
        <v>40</v>
      </c>
      <c r="D9" s="14" t="s">
        <v>32</v>
      </c>
      <c r="E9" s="15">
        <v>120</v>
      </c>
      <c r="F9" s="32">
        <v>0.08</v>
      </c>
    </row>
    <row r="10" spans="2:6">
      <c r="B10" s="14">
        <v>1006</v>
      </c>
      <c r="C10" s="14" t="s">
        <v>41</v>
      </c>
      <c r="D10" s="14" t="s">
        <v>32</v>
      </c>
      <c r="E10" s="15">
        <v>120</v>
      </c>
      <c r="F10" s="32">
        <v>0.08</v>
      </c>
    </row>
    <row r="11" spans="2:6">
      <c r="B11" s="14">
        <v>2001</v>
      </c>
      <c r="C11" s="14" t="s">
        <v>42</v>
      </c>
      <c r="D11" s="14" t="s">
        <v>34</v>
      </c>
      <c r="E11" s="15">
        <v>5750</v>
      </c>
      <c r="F11" s="32">
        <v>0.1</v>
      </c>
    </row>
    <row r="12" spans="2:6">
      <c r="B12" s="14">
        <v>2003</v>
      </c>
      <c r="C12" s="14" t="s">
        <v>42</v>
      </c>
      <c r="D12" s="14" t="s">
        <v>34</v>
      </c>
      <c r="E12" s="15">
        <v>5750</v>
      </c>
      <c r="F12" s="32">
        <v>0.1</v>
      </c>
    </row>
    <row r="13" spans="2:6">
      <c r="B13" s="14">
        <v>2004</v>
      </c>
      <c r="C13" s="14" t="s">
        <v>42</v>
      </c>
      <c r="D13" s="14" t="s">
        <v>34</v>
      </c>
      <c r="E13" s="15">
        <v>5750</v>
      </c>
      <c r="F13" s="32">
        <v>0.1</v>
      </c>
    </row>
    <row r="14" spans="2:6">
      <c r="B14" s="14">
        <v>2004</v>
      </c>
      <c r="C14" s="14" t="s">
        <v>43</v>
      </c>
      <c r="D14" s="14" t="s">
        <v>34</v>
      </c>
      <c r="E14" s="15">
        <v>3200</v>
      </c>
      <c r="F14" s="32">
        <v>0.1</v>
      </c>
    </row>
    <row r="15" spans="2:6">
      <c r="B15" s="14">
        <v>2005</v>
      </c>
      <c r="C15" s="14" t="s">
        <v>44</v>
      </c>
      <c r="D15" s="14" t="s">
        <v>34</v>
      </c>
      <c r="E15" s="15">
        <v>3500</v>
      </c>
      <c r="F15" s="32">
        <v>0.1</v>
      </c>
    </row>
    <row r="16" spans="2:6">
      <c r="B16" s="14">
        <v>3001</v>
      </c>
      <c r="C16" s="14" t="s">
        <v>45</v>
      </c>
      <c r="D16" s="14" t="s">
        <v>35</v>
      </c>
      <c r="E16" s="15">
        <v>180</v>
      </c>
      <c r="F16" s="32">
        <v>0.1</v>
      </c>
    </row>
    <row r="17" spans="2:6">
      <c r="B17" s="14">
        <v>3002</v>
      </c>
      <c r="C17" s="14" t="s">
        <v>46</v>
      </c>
      <c r="D17" s="14" t="s">
        <v>35</v>
      </c>
      <c r="E17" s="15">
        <v>190</v>
      </c>
      <c r="F17" s="32">
        <v>0.1</v>
      </c>
    </row>
    <row r="18" spans="2:6">
      <c r="B18" s="36">
        <v>3003</v>
      </c>
      <c r="C18" s="14" t="s">
        <v>47</v>
      </c>
      <c r="D18" s="14" t="s">
        <v>35</v>
      </c>
      <c r="E18" s="15">
        <v>190</v>
      </c>
      <c r="F18" s="32">
        <v>0.1</v>
      </c>
    </row>
    <row r="19" spans="2:6">
      <c r="B19" s="36">
        <v>3005</v>
      </c>
      <c r="C19" s="14" t="s">
        <v>52</v>
      </c>
      <c r="D19" s="14" t="s">
        <v>35</v>
      </c>
      <c r="E19" s="14">
        <v>250</v>
      </c>
      <c r="F19" s="32">
        <v>0.1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お見積書</vt:lpstr>
      <vt:lpstr>コード表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2020-04-01T14:58:20Z</cp:lastPrinted>
  <dcterms:created xsi:type="dcterms:W3CDTF">2020-04-01T06:10:13Z</dcterms:created>
  <dcterms:modified xsi:type="dcterms:W3CDTF">2020-04-01T15:08:20Z</dcterms:modified>
</cp:coreProperties>
</file>