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mogi3\"/>
    </mc:Choice>
  </mc:AlternateContent>
  <xr:revisionPtr revIDLastSave="0" documentId="13_ncr:1_{1D00135D-F066-4478-900A-72314B62395B}" xr6:coauthVersionLast="45" xr6:coauthVersionMax="45" xr10:uidLastSave="{00000000-0000-0000-0000-000000000000}"/>
  <bookViews>
    <workbookView xWindow="315" yWindow="285" windowWidth="19200" windowHeight="9225" xr2:uid="{00000000-000D-0000-FFFF-FFFF00000000}"/>
  </bookViews>
  <sheets>
    <sheet name="商品" sheetId="2" r:id="rId1"/>
    <sheet name="売上" sheetId="3" r:id="rId2"/>
    <sheet name="集計" sheetId="4" r:id="rId3"/>
    <sheet name="会員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4" l="1"/>
  <c r="J28" i="4"/>
  <c r="E22" i="4"/>
  <c r="F22" i="4"/>
  <c r="G22" i="4"/>
  <c r="H22" i="4"/>
  <c r="I22" i="4"/>
  <c r="D22" i="4"/>
  <c r="E16" i="4"/>
  <c r="F16" i="4"/>
  <c r="G16" i="4"/>
  <c r="H16" i="4"/>
  <c r="I16" i="4"/>
  <c r="D16" i="4"/>
  <c r="E11" i="4"/>
  <c r="F11" i="4"/>
  <c r="G11" i="4"/>
  <c r="H11" i="4"/>
  <c r="I11" i="4"/>
  <c r="D11" i="4"/>
  <c r="J4" i="4"/>
  <c r="E4" i="4"/>
  <c r="F4" i="4"/>
  <c r="G4" i="4"/>
  <c r="H4" i="4"/>
  <c r="I4" i="4"/>
  <c r="D4" i="4"/>
  <c r="J24" i="4"/>
  <c r="J25" i="4"/>
  <c r="J26" i="4"/>
  <c r="J27" i="4"/>
  <c r="J23" i="4"/>
  <c r="I28" i="4" l="1"/>
  <c r="H28" i="4"/>
  <c r="G28" i="4"/>
  <c r="F28" i="4"/>
  <c r="E28" i="4"/>
  <c r="D28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<sst xmlns="http://schemas.openxmlformats.org/spreadsheetml/2006/main" count="1832" uniqueCount="186">
  <si>
    <t>会員一覧</t>
    <rPh sb="0" eb="2">
      <t>カイイン</t>
    </rPh>
    <rPh sb="2" eb="4">
      <t>イチラン</t>
    </rPh>
    <phoneticPr fontId="3"/>
  </si>
  <si>
    <t>会員番号</t>
    <rPh sb="0" eb="2">
      <t>カイイン</t>
    </rPh>
    <rPh sb="2" eb="4">
      <t>バンゴウ</t>
    </rPh>
    <phoneticPr fontId="3"/>
  </si>
  <si>
    <t>氏名</t>
    <rPh sb="0" eb="2">
      <t>シメイ</t>
    </rPh>
    <phoneticPr fontId="3"/>
  </si>
  <si>
    <t>〒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</si>
  <si>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</si>
  <si>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</si>
  <si>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</si>
  <si>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</si>
  <si>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吉村　孝子</t>
    <rPh sb="0" eb="2">
      <t>ヨシムラ</t>
    </rPh>
    <rPh sb="3" eb="5">
      <t>タカコ</t>
    </rPh>
    <phoneticPr fontId="3"/>
  </si>
  <si>
    <t>100-0005</t>
    <phoneticPr fontId="3"/>
  </si>
  <si>
    <t>東京都千代田区丸の内X-X-X</t>
    <rPh sb="0" eb="3">
      <t>トウキョウト</t>
    </rPh>
    <rPh sb="3" eb="7">
      <t>チヨダク</t>
    </rPh>
    <rPh sb="7" eb="8">
      <t>マル</t>
    </rPh>
    <rPh sb="9" eb="10">
      <t>ウチ</t>
    </rPh>
    <phoneticPr fontId="3"/>
  </si>
  <si>
    <t>03-XXXX-XXXX</t>
    <phoneticPr fontId="3"/>
  </si>
  <si>
    <t>金岡　まなみ</t>
    <rPh sb="0" eb="2">
      <t>カナオカ</t>
    </rPh>
    <phoneticPr fontId="3"/>
  </si>
  <si>
    <t>261-0012</t>
    <phoneticPr fontId="3"/>
  </si>
  <si>
    <t>千葉県千葉市美浜区磯辺X-X-X</t>
    <rPh sb="0" eb="3">
      <t>チバケン</t>
    </rPh>
    <rPh sb="3" eb="6">
      <t>チバシ</t>
    </rPh>
    <rPh sb="6" eb="9">
      <t>ミハマク</t>
    </rPh>
    <rPh sb="9" eb="11">
      <t>イソベ</t>
    </rPh>
    <phoneticPr fontId="3"/>
  </si>
  <si>
    <t>043-XXX-XXXX</t>
    <phoneticPr fontId="3"/>
  </si>
  <si>
    <t>近藤　みさき</t>
    <rPh sb="0" eb="2">
      <t>コンドウ</t>
    </rPh>
    <phoneticPr fontId="3"/>
  </si>
  <si>
    <t>230-0045</t>
    <phoneticPr fontId="3"/>
  </si>
  <si>
    <t>神奈川県横浜市鶴見区末広町X-X-X</t>
    <rPh sb="0" eb="4">
      <t>カナガワケン</t>
    </rPh>
    <rPh sb="4" eb="7">
      <t>ヨコハマシ</t>
    </rPh>
    <rPh sb="7" eb="10">
      <t>ツルミク</t>
    </rPh>
    <rPh sb="10" eb="13">
      <t>スエヒロチョウ</t>
    </rPh>
    <phoneticPr fontId="3"/>
  </si>
  <si>
    <t>045-XXX-XXXX</t>
    <phoneticPr fontId="3"/>
  </si>
  <si>
    <t>村山　瞳</t>
    <rPh sb="0" eb="2">
      <t>ムラヤマ</t>
    </rPh>
    <rPh sb="3" eb="4">
      <t>ヒトミ</t>
    </rPh>
    <phoneticPr fontId="3"/>
  </si>
  <si>
    <t>222-0035</t>
    <phoneticPr fontId="3"/>
  </si>
  <si>
    <t>坂本　みさき</t>
    <rPh sb="0" eb="2">
      <t>サカモト</t>
    </rPh>
    <phoneticPr fontId="3"/>
  </si>
  <si>
    <t>231-0045</t>
    <phoneticPr fontId="3"/>
  </si>
  <si>
    <t>神奈川県横浜市中区伊勢佐木町X-X-X</t>
    <rPh sb="0" eb="4">
      <t>カナガワケン</t>
    </rPh>
    <rPh sb="4" eb="7">
      <t>ヨコハマシ</t>
    </rPh>
    <rPh sb="7" eb="9">
      <t>ナカク</t>
    </rPh>
    <rPh sb="9" eb="14">
      <t>イセザキチョウ</t>
    </rPh>
    <phoneticPr fontId="3"/>
  </si>
  <si>
    <t>安川　博美</t>
    <rPh sb="0" eb="2">
      <t>ヤスカワ</t>
    </rPh>
    <rPh sb="3" eb="5">
      <t>ヒロミ</t>
    </rPh>
    <phoneticPr fontId="3"/>
  </si>
  <si>
    <t>142-0042</t>
    <phoneticPr fontId="3"/>
  </si>
  <si>
    <t>東京都品川区豊町X-X-X</t>
    <rPh sb="0" eb="3">
      <t>トウキョウト</t>
    </rPh>
    <rPh sb="3" eb="6">
      <t>シナガワク</t>
    </rPh>
    <rPh sb="6" eb="8">
      <t>ユタカチョウ</t>
    </rPh>
    <phoneticPr fontId="3"/>
  </si>
  <si>
    <t>遠藤　美登里</t>
    <rPh sb="0" eb="2">
      <t>エンドウ</t>
    </rPh>
    <rPh sb="3" eb="6">
      <t>ミドリ</t>
    </rPh>
    <phoneticPr fontId="3"/>
  </si>
  <si>
    <t>080-XXXX-XXXX</t>
    <phoneticPr fontId="3"/>
  </si>
  <si>
    <t>笹本　祥子</t>
    <rPh sb="0" eb="2">
      <t>ササモト</t>
    </rPh>
    <rPh sb="3" eb="5">
      <t>ショウコ</t>
    </rPh>
    <phoneticPr fontId="3"/>
  </si>
  <si>
    <t>231-0849</t>
    <phoneticPr fontId="3"/>
  </si>
  <si>
    <t>神奈川県横浜市中区麦田町X-X-X</t>
    <rPh sb="0" eb="4">
      <t>カナガワケン</t>
    </rPh>
    <rPh sb="4" eb="7">
      <t>ヨコハマシ</t>
    </rPh>
    <rPh sb="7" eb="9">
      <t>ナカク</t>
    </rPh>
    <rPh sb="9" eb="12">
      <t>ムギタチョウ</t>
    </rPh>
    <phoneticPr fontId="3"/>
  </si>
  <si>
    <t>堀見　暢子</t>
    <rPh sb="0" eb="2">
      <t>ホリミ</t>
    </rPh>
    <rPh sb="3" eb="5">
      <t>ノブコ</t>
    </rPh>
    <phoneticPr fontId="3"/>
  </si>
  <si>
    <t>213-0035</t>
    <phoneticPr fontId="3"/>
  </si>
  <si>
    <t>神奈川県川崎市高津区向ヶ丘X-X-X</t>
    <rPh sb="0" eb="4">
      <t>カナガワケン</t>
    </rPh>
    <rPh sb="4" eb="7">
      <t>カワサキシ</t>
    </rPh>
    <rPh sb="7" eb="10">
      <t>タカツク</t>
    </rPh>
    <rPh sb="10" eb="13">
      <t>ムコウガオカ</t>
    </rPh>
    <phoneticPr fontId="3"/>
  </si>
  <si>
    <t>044-XXX-XXXX</t>
    <phoneticPr fontId="3"/>
  </si>
  <si>
    <t>薙原　恵子</t>
    <rPh sb="0" eb="1">
      <t>チ</t>
    </rPh>
    <rPh sb="1" eb="2">
      <t>ハラ</t>
    </rPh>
    <rPh sb="3" eb="5">
      <t>ケイコ</t>
    </rPh>
    <phoneticPr fontId="3"/>
  </si>
  <si>
    <t>220-0013</t>
    <phoneticPr fontId="3"/>
  </si>
  <si>
    <t>岡本　祥子</t>
    <rPh sb="0" eb="2">
      <t>オカモト</t>
    </rPh>
    <rPh sb="3" eb="5">
      <t>ショウコ</t>
    </rPh>
    <phoneticPr fontId="3"/>
  </si>
  <si>
    <t>214-0008</t>
    <phoneticPr fontId="3"/>
  </si>
  <si>
    <t>神奈川県川崎市多摩区菅北浦X-X-X</t>
    <rPh sb="0" eb="4">
      <t>カナガワケン</t>
    </rPh>
    <rPh sb="4" eb="7">
      <t>カワサキシ</t>
    </rPh>
    <rPh sb="7" eb="10">
      <t>タマク</t>
    </rPh>
    <rPh sb="10" eb="13">
      <t>スゲキタウラ</t>
    </rPh>
    <phoneticPr fontId="3"/>
  </si>
  <si>
    <t>横山　みゆき</t>
    <rPh sb="0" eb="2">
      <t>ヨコヤマ</t>
    </rPh>
    <phoneticPr fontId="3"/>
  </si>
  <si>
    <t>140-0012</t>
    <phoneticPr fontId="3"/>
  </si>
  <si>
    <t>東京都品川区勝島X-X-X</t>
    <rPh sb="0" eb="3">
      <t>トウキョウト</t>
    </rPh>
    <rPh sb="3" eb="6">
      <t>シナガワク</t>
    </rPh>
    <rPh sb="6" eb="8">
      <t>カツシマ</t>
    </rPh>
    <phoneticPr fontId="3"/>
  </si>
  <si>
    <t>白川　響子</t>
    <rPh sb="0" eb="2">
      <t>シラカワ</t>
    </rPh>
    <rPh sb="3" eb="5">
      <t>キョウコ</t>
    </rPh>
    <phoneticPr fontId="3"/>
  </si>
  <si>
    <t>180-0002</t>
    <phoneticPr fontId="3"/>
  </si>
  <si>
    <t>東京都武蔵野市吉祥寺東町X-X-X</t>
    <rPh sb="0" eb="3">
      <t>トウキョウト</t>
    </rPh>
    <rPh sb="3" eb="7">
      <t>ムサシノシ</t>
    </rPh>
    <rPh sb="7" eb="12">
      <t>キチジョウジヒガシチョウ</t>
    </rPh>
    <phoneticPr fontId="3"/>
  </si>
  <si>
    <t>090-XXXX-XXXX</t>
    <phoneticPr fontId="3"/>
  </si>
  <si>
    <t>三上　久美</t>
    <rPh sb="0" eb="2">
      <t>ミカミ</t>
    </rPh>
    <rPh sb="3" eb="5">
      <t>クミ</t>
    </rPh>
    <phoneticPr fontId="3"/>
  </si>
  <si>
    <t>221-0057</t>
    <phoneticPr fontId="3"/>
  </si>
  <si>
    <t>042-2XX-XXXX</t>
    <phoneticPr fontId="3"/>
  </si>
  <si>
    <t>諸岡　保美</t>
    <rPh sb="0" eb="2">
      <t>モロオカ</t>
    </rPh>
    <rPh sb="3" eb="5">
      <t>ヤスミ</t>
    </rPh>
    <phoneticPr fontId="3"/>
  </si>
  <si>
    <t>350-0001</t>
    <phoneticPr fontId="3"/>
  </si>
  <si>
    <t>埼玉県川越市古谷上X-X-X</t>
    <rPh sb="0" eb="3">
      <t>サイタマケン</t>
    </rPh>
    <rPh sb="3" eb="6">
      <t>カワゴエシ</t>
    </rPh>
    <rPh sb="6" eb="9">
      <t>フルヤカミ</t>
    </rPh>
    <phoneticPr fontId="3"/>
  </si>
  <si>
    <t>榎並　恵美</t>
    <rPh sb="0" eb="2">
      <t>エナミ</t>
    </rPh>
    <rPh sb="3" eb="5">
      <t>エミ</t>
    </rPh>
    <phoneticPr fontId="3"/>
  </si>
  <si>
    <t>212-0026</t>
    <phoneticPr fontId="3"/>
  </si>
  <si>
    <t>神奈川県川崎市幸区紺屋町X-X-X</t>
    <rPh sb="0" eb="4">
      <t>カナガワケン</t>
    </rPh>
    <rPh sb="4" eb="7">
      <t>カワサキシ</t>
    </rPh>
    <rPh sb="7" eb="9">
      <t>サイワイク</t>
    </rPh>
    <rPh sb="9" eb="12">
      <t>コウヤマチ</t>
    </rPh>
    <phoneticPr fontId="3"/>
  </si>
  <si>
    <t>049-XXX-XXXX</t>
    <phoneticPr fontId="3"/>
  </si>
  <si>
    <t>立川　晴香</t>
    <rPh sb="0" eb="2">
      <t>タチカワ</t>
    </rPh>
    <rPh sb="3" eb="5">
      <t>ハルカ</t>
    </rPh>
    <phoneticPr fontId="3"/>
  </si>
  <si>
    <t>236-0007</t>
    <phoneticPr fontId="3"/>
  </si>
  <si>
    <t>神奈川県横浜市金沢区白帆X-X-X</t>
    <rPh sb="0" eb="4">
      <t>カナガワケン</t>
    </rPh>
    <rPh sb="4" eb="7">
      <t>ヨコハマシ</t>
    </rPh>
    <rPh sb="7" eb="10">
      <t>カナザワク</t>
    </rPh>
    <rPh sb="10" eb="12">
      <t>シラホ</t>
    </rPh>
    <phoneticPr fontId="3"/>
  </si>
  <si>
    <t>沼田　由美子</t>
    <rPh sb="0" eb="2">
      <t>ヌマタ</t>
    </rPh>
    <rPh sb="3" eb="6">
      <t>ユミコ</t>
    </rPh>
    <phoneticPr fontId="3"/>
  </si>
  <si>
    <t>216-0023</t>
    <phoneticPr fontId="3"/>
  </si>
  <si>
    <t>神奈川県川崎市宮前区けやき平X-X-X</t>
    <rPh sb="0" eb="4">
      <t>カナガワケン</t>
    </rPh>
    <rPh sb="4" eb="7">
      <t>カワサキシ</t>
    </rPh>
    <rPh sb="7" eb="10">
      <t>ミヤマエク</t>
    </rPh>
    <rPh sb="13" eb="14">
      <t>ダイラ</t>
    </rPh>
    <phoneticPr fontId="3"/>
  </si>
  <si>
    <t>石川　里枝</t>
    <rPh sb="0" eb="2">
      <t>イシカワ</t>
    </rPh>
    <rPh sb="3" eb="5">
      <t>サトエ</t>
    </rPh>
    <phoneticPr fontId="3"/>
  </si>
  <si>
    <t>227-0046</t>
    <phoneticPr fontId="3"/>
  </si>
  <si>
    <t>神奈川県横浜市青葉区たちばな台X-X-X</t>
    <rPh sb="0" eb="4">
      <t>カナガワケン</t>
    </rPh>
    <rPh sb="4" eb="7">
      <t>ヨコハマシ</t>
    </rPh>
    <rPh sb="7" eb="10">
      <t>アオバク</t>
    </rPh>
    <rPh sb="14" eb="15">
      <t>ダイ</t>
    </rPh>
    <phoneticPr fontId="3"/>
  </si>
  <si>
    <t>伊藤　由里</t>
    <rPh sb="0" eb="2">
      <t>イトウ</t>
    </rPh>
    <rPh sb="3" eb="5">
      <t>ユリ</t>
    </rPh>
    <phoneticPr fontId="3"/>
  </si>
  <si>
    <t>230-0033</t>
    <phoneticPr fontId="3"/>
  </si>
  <si>
    <t>神奈川県横浜市鶴見区朝日町X-X-X</t>
    <rPh sb="0" eb="4">
      <t>カナガワケン</t>
    </rPh>
    <rPh sb="4" eb="7">
      <t>ヨコハマシ</t>
    </rPh>
    <rPh sb="7" eb="10">
      <t>ツルミク</t>
    </rPh>
    <rPh sb="10" eb="13">
      <t>アサヒチョウ</t>
    </rPh>
    <phoneticPr fontId="3"/>
  </si>
  <si>
    <t>商品一覧</t>
    <rPh sb="0" eb="2">
      <t>ショウヒン</t>
    </rPh>
    <rPh sb="2" eb="4">
      <t>イチラン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</si>
  <si>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</si>
  <si>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</si>
  <si>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商品分類</t>
    <rPh sb="0" eb="2">
      <t>ショウヒン</t>
    </rPh>
    <rPh sb="2" eb="4">
      <t>ブンルイ</t>
    </rPh>
    <phoneticPr fontId="3"/>
  </si>
  <si>
    <t>発売日</t>
    <rPh sb="0" eb="3">
      <t>ハツバイビ</t>
    </rPh>
    <phoneticPr fontId="3"/>
  </si>
  <si>
    <t>価格</t>
    <rPh sb="0" eb="2">
      <t>カカク</t>
    </rPh>
    <phoneticPr fontId="3"/>
  </si>
  <si>
    <t>D-100</t>
    <phoneticPr fontId="3"/>
  </si>
  <si>
    <t>こんにゃくダイエッター（15食）</t>
    <rPh sb="14" eb="15">
      <t>ショク</t>
    </rPh>
    <phoneticPr fontId="3"/>
  </si>
  <si>
    <t>ダイエット食品</t>
    <rPh sb="5" eb="7">
      <t>ショクヒン</t>
    </rPh>
    <phoneticPr fontId="3"/>
  </si>
  <si>
    <t>S-101</t>
    <phoneticPr fontId="3"/>
  </si>
  <si>
    <t>スマートレッグ</t>
    <phoneticPr fontId="3"/>
  </si>
  <si>
    <t>スリム器具</t>
    <rPh sb="3" eb="5">
      <t>キグ</t>
    </rPh>
    <phoneticPr fontId="3"/>
  </si>
  <si>
    <t>D-007</t>
    <phoneticPr fontId="3"/>
  </si>
  <si>
    <t>アミノ酸deスリム</t>
    <rPh sb="3" eb="4">
      <t>サン</t>
    </rPh>
    <phoneticPr fontId="3"/>
  </si>
  <si>
    <t>S-106</t>
    <phoneticPr fontId="3"/>
  </si>
  <si>
    <t>スリムアップローラー（腕用）</t>
    <rPh sb="11" eb="13">
      <t>ウデヨウ</t>
    </rPh>
    <phoneticPr fontId="3"/>
  </si>
  <si>
    <t>B-203</t>
    <phoneticPr fontId="3"/>
  </si>
  <si>
    <t>しっとりジェル（S）</t>
    <phoneticPr fontId="3"/>
  </si>
  <si>
    <t>ボディケア</t>
    <phoneticPr fontId="3"/>
  </si>
  <si>
    <t>F-200</t>
    <phoneticPr fontId="3"/>
  </si>
  <si>
    <t>エステサロンのローション</t>
    <phoneticPr fontId="3"/>
  </si>
  <si>
    <t>フェイスケア</t>
    <phoneticPr fontId="3"/>
  </si>
  <si>
    <t>B-201</t>
    <phoneticPr fontId="3"/>
  </si>
  <si>
    <t>しっとりジェル（L）</t>
    <phoneticPr fontId="3"/>
  </si>
  <si>
    <t>B-202</t>
    <phoneticPr fontId="3"/>
  </si>
  <si>
    <t>しっとりジェル（M）</t>
    <phoneticPr fontId="3"/>
  </si>
  <si>
    <t>F-005</t>
    <phoneticPr fontId="3"/>
  </si>
  <si>
    <t>つるつるフェイスソープ</t>
    <phoneticPr fontId="3"/>
  </si>
  <si>
    <t>F-007</t>
    <phoneticPr fontId="3"/>
  </si>
  <si>
    <t>すべすべフェイスソープ</t>
    <phoneticPr fontId="3"/>
  </si>
  <si>
    <t>S-201</t>
    <phoneticPr fontId="3"/>
  </si>
  <si>
    <t>ほっそりステッパー</t>
    <phoneticPr fontId="3"/>
  </si>
  <si>
    <t>B-402</t>
    <phoneticPr fontId="3"/>
  </si>
  <si>
    <t>むくみ知らず（スプレー式）</t>
    <rPh sb="3" eb="4">
      <t>シ</t>
    </rPh>
    <rPh sb="11" eb="12">
      <t>シキ</t>
    </rPh>
    <phoneticPr fontId="3"/>
  </si>
  <si>
    <t>D-101</t>
    <phoneticPr fontId="3"/>
  </si>
  <si>
    <t>こんにゃくダイエッター（30食）</t>
    <rPh sb="14" eb="15">
      <t>ショク</t>
    </rPh>
    <phoneticPr fontId="3"/>
  </si>
  <si>
    <t>F-110</t>
    <phoneticPr fontId="3"/>
  </si>
  <si>
    <t>毎日1分！美白パック（10枚入り）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</si>
  <si>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F-111</t>
    <phoneticPr fontId="3"/>
  </si>
  <si>
    <t>毎日1分！美白パック（20枚入り）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</si>
  <si>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S-107</t>
    <phoneticPr fontId="3"/>
  </si>
  <si>
    <t>スリムアップローラー（脚用）</t>
    <rPh sb="11" eb="13">
      <t>アシヨウ</t>
    </rPh>
    <phoneticPr fontId="3"/>
  </si>
  <si>
    <t>D-210</t>
    <phoneticPr fontId="3"/>
  </si>
  <si>
    <t>ダイエッティー（30袋）</t>
    <rPh sb="10" eb="11">
      <t>フクロ</t>
    </rPh>
    <phoneticPr fontId="3"/>
  </si>
  <si>
    <t>S-205</t>
    <phoneticPr fontId="3"/>
  </si>
  <si>
    <t>セルライト撃退！</t>
    <rPh sb="5" eb="7">
      <t>ゲキタイ</t>
    </rPh>
    <phoneticPr fontId="3"/>
  </si>
  <si>
    <t>B-503</t>
    <phoneticPr fontId="3"/>
  </si>
  <si>
    <t>サウナ式サポーター</t>
    <rPh sb="3" eb="4">
      <t>シキ</t>
    </rPh>
    <phoneticPr fontId="3"/>
  </si>
  <si>
    <t>B-607</t>
    <phoneticPr fontId="3"/>
  </si>
  <si>
    <t>オイルdeすべすべ</t>
    <phoneticPr fontId="3"/>
  </si>
  <si>
    <t>S-307</t>
    <phoneticPr fontId="3"/>
  </si>
  <si>
    <t>おやすみマッサージャー</t>
    <phoneticPr fontId="3"/>
  </si>
  <si>
    <t>No.</t>
    <phoneticPr fontId="3"/>
  </si>
  <si>
    <t>注文日</t>
    <rPh sb="0" eb="3">
      <t>チュウモンビ</t>
    </rPh>
    <phoneticPr fontId="3"/>
  </si>
  <si>
    <t>数量</t>
    <rPh sb="0" eb="2">
      <t>スウリョウ</t>
    </rPh>
    <phoneticPr fontId="3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</si>
  <si>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</si>
  <si>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</si>
  <si>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10月</t>
    <rPh sb="2" eb="3">
      <t>ガツ</t>
    </rPh>
    <phoneticPr fontId="3"/>
  </si>
  <si>
    <t>合計</t>
    <rPh sb="0" eb="2">
      <t>ゴウケイ</t>
    </rPh>
    <phoneticPr fontId="3"/>
  </si>
  <si>
    <t>総計</t>
    <rPh sb="0" eb="2">
      <t>ソウケイ</t>
    </rPh>
    <phoneticPr fontId="3"/>
  </si>
  <si>
    <t>1注文あたりの最低売上金額</t>
    <rPh sb="1" eb="3">
      <t>チュウモン</t>
    </rPh>
    <rPh sb="7" eb="9">
      <t>サイテイ</t>
    </rPh>
    <rPh sb="9" eb="11">
      <t>ウリアゲ</t>
    </rPh>
    <rPh sb="11" eb="13">
      <t>キンガク</t>
    </rPh>
    <phoneticPr fontId="3"/>
  </si>
  <si>
    <t>遠藤　美登里</t>
    <rPh sb="0" eb="2">
      <t>エンドウ</t>
    </rPh>
    <rPh sb="3" eb="6">
      <t>ミドリ</t>
    </rPh>
    <phoneticPr fontId="3"/>
  </si>
  <si>
    <t>オイルdeすべすべ</t>
    <phoneticPr fontId="3"/>
  </si>
  <si>
    <t>ボディケア</t>
    <phoneticPr fontId="3"/>
  </si>
  <si>
    <t>笹本　祥子</t>
    <rPh sb="0" eb="2">
      <t>ササモト</t>
    </rPh>
    <rPh sb="3" eb="5">
      <t>ショウコ</t>
    </rPh>
    <phoneticPr fontId="3"/>
  </si>
  <si>
    <t>こんにゃくダイエッター（15食）</t>
    <rPh sb="14" eb="15">
      <t>ショク</t>
    </rPh>
    <phoneticPr fontId="3"/>
  </si>
  <si>
    <t>ダイエット食品</t>
    <rPh sb="5" eb="7">
      <t>ショクヒン</t>
    </rPh>
    <phoneticPr fontId="3"/>
  </si>
  <si>
    <t>坂本　みさき</t>
    <rPh sb="0" eb="2">
      <t>サカモト</t>
    </rPh>
    <phoneticPr fontId="3"/>
  </si>
  <si>
    <t>エステサロンのローション</t>
    <phoneticPr fontId="3"/>
  </si>
  <si>
    <t>フェイスケア</t>
    <phoneticPr fontId="3"/>
  </si>
  <si>
    <t>三上　久美</t>
    <rPh sb="0" eb="2">
      <t>ミカミ</t>
    </rPh>
    <rPh sb="3" eb="5">
      <t>クミ</t>
    </rPh>
    <phoneticPr fontId="3"/>
  </si>
  <si>
    <t>しっとりジェル（L）</t>
    <phoneticPr fontId="3"/>
  </si>
  <si>
    <t>石川　里枝</t>
    <rPh sb="0" eb="2">
      <t>イシカワ</t>
    </rPh>
    <rPh sb="3" eb="5">
      <t>サトエ</t>
    </rPh>
    <phoneticPr fontId="3"/>
  </si>
  <si>
    <t>岡本　祥子</t>
    <rPh sb="0" eb="2">
      <t>オカモト</t>
    </rPh>
    <rPh sb="3" eb="5">
      <t>ショウコ</t>
    </rPh>
    <phoneticPr fontId="3"/>
  </si>
  <si>
    <t>すべすべフェイスソープ</t>
    <phoneticPr fontId="3"/>
  </si>
  <si>
    <t>村山　瞳</t>
    <rPh sb="0" eb="2">
      <t>ムラヤマ</t>
    </rPh>
    <rPh sb="3" eb="4">
      <t>ヒトミ</t>
    </rPh>
    <phoneticPr fontId="3"/>
  </si>
  <si>
    <t>スリムアップローラー（脚用）</t>
    <rPh sb="11" eb="13">
      <t>アシヨウ</t>
    </rPh>
    <phoneticPr fontId="3"/>
  </si>
  <si>
    <t>スリム器具</t>
    <rPh sb="3" eb="5">
      <t>キグ</t>
    </rPh>
    <phoneticPr fontId="3"/>
  </si>
  <si>
    <t>諸岡　保美</t>
    <rPh sb="0" eb="2">
      <t>モロオカ</t>
    </rPh>
    <rPh sb="3" eb="5">
      <t>ヤスミ</t>
    </rPh>
    <phoneticPr fontId="3"/>
  </si>
  <si>
    <t>しっとりジェル（M）</t>
    <phoneticPr fontId="3"/>
  </si>
  <si>
    <t>サウナ式サポーター</t>
    <rPh sb="3" eb="4">
      <t>シキ</t>
    </rPh>
    <phoneticPr fontId="3"/>
  </si>
  <si>
    <t>沼田　由美子</t>
    <rPh sb="0" eb="2">
      <t>ヌマタ</t>
    </rPh>
    <rPh sb="3" eb="6">
      <t>ユミコ</t>
    </rPh>
    <phoneticPr fontId="3"/>
  </si>
  <si>
    <t>スマートレッグ</t>
    <phoneticPr fontId="3"/>
  </si>
  <si>
    <t>近藤　みさき</t>
    <rPh sb="0" eb="2">
      <t>コンドウ</t>
    </rPh>
    <phoneticPr fontId="3"/>
  </si>
  <si>
    <t>堀見　暢子</t>
    <rPh sb="0" eb="2">
      <t>ホリミ</t>
    </rPh>
    <rPh sb="3" eb="5">
      <t>ノブコ</t>
    </rPh>
    <phoneticPr fontId="3"/>
  </si>
  <si>
    <t>こんにゃくダイエッター（30食）</t>
    <rPh sb="14" eb="15">
      <t>ショク</t>
    </rPh>
    <phoneticPr fontId="3"/>
  </si>
  <si>
    <t>つるつるフェイスソープ</t>
    <phoneticPr fontId="3"/>
  </si>
  <si>
    <t>スリムアップローラー（腕用）</t>
    <rPh sb="11" eb="13">
      <t>ウデヨウ</t>
    </rPh>
    <phoneticPr fontId="3"/>
  </si>
  <si>
    <t>薙原　恵子</t>
    <rPh sb="0" eb="1">
      <t>チ</t>
    </rPh>
    <rPh sb="1" eb="2">
      <t>ハラ</t>
    </rPh>
    <rPh sb="3" eb="5">
      <t>ケイコ</t>
    </rPh>
    <phoneticPr fontId="3"/>
  </si>
  <si>
    <t>ほっそりステッパー</t>
    <phoneticPr fontId="3"/>
  </si>
  <si>
    <t>セルライト撃退！</t>
    <rPh sb="5" eb="7">
      <t>ゲキタイ</t>
    </rPh>
    <phoneticPr fontId="3"/>
  </si>
  <si>
    <t>横山　みゆき</t>
    <rPh sb="0" eb="2">
      <t>ヨコヤマ</t>
    </rPh>
    <phoneticPr fontId="3"/>
  </si>
  <si>
    <t>むくみ知らず（スプレー式）</t>
    <rPh sb="3" eb="4">
      <t>シ</t>
    </rPh>
    <rPh sb="11" eb="12">
      <t>シキ</t>
    </rPh>
    <phoneticPr fontId="3"/>
  </si>
  <si>
    <t>吉村　孝子</t>
    <rPh sb="0" eb="2">
      <t>ヨシムラ</t>
    </rPh>
    <rPh sb="3" eb="5">
      <t>タカコ</t>
    </rPh>
    <phoneticPr fontId="3"/>
  </si>
  <si>
    <t>毎日1分！美白パック（10枚入り）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</si>
  <si>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白川　響子</t>
    <rPh sb="0" eb="2">
      <t>シラカワ</t>
    </rPh>
    <rPh sb="3" eb="5">
      <t>キョウコ</t>
    </rPh>
    <phoneticPr fontId="3"/>
  </si>
  <si>
    <t>ダイエッティー（30袋）</t>
    <rPh sb="10" eb="11">
      <t>フクロ</t>
    </rPh>
    <phoneticPr fontId="3"/>
  </si>
  <si>
    <t>アミノ酸deスリム</t>
    <rPh sb="3" eb="4">
      <t>サン</t>
    </rPh>
    <phoneticPr fontId="3"/>
  </si>
  <si>
    <t>安川　博美</t>
    <rPh sb="0" eb="2">
      <t>ヤスカワ</t>
    </rPh>
    <rPh sb="3" eb="5">
      <t>ヒロミ</t>
    </rPh>
    <phoneticPr fontId="3"/>
  </si>
  <si>
    <t>毎日1分！美白パック（20枚入り）</t>
    <rPh sb="0" eb="2">
      <t>マイニチ</t>
    </rPh>
    <rPh sb="3" eb="4">
      <t>フン</t>
    </rPh>
    <rPh sb="5" eb="7">
      <t>ビハク</t>
    </rPh>
    <rPh sb="13" eb="15">
      <t>マイイ</t>
    </rPh>
    <phoneticPr fontId="3"/>
  </si>
  <si>
    <t>伊藤　由里</t>
    <rPh sb="0" eb="2">
      <t>イトウ</t>
    </rPh>
    <rPh sb="3" eb="5">
      <t>ユリ</t>
    </rPh>
    <phoneticPr fontId="3"/>
  </si>
  <si>
    <t>おやすみマッサージャー</t>
    <phoneticPr fontId="3"/>
  </si>
  <si>
    <t>金岡　まなみ</t>
    <rPh sb="0" eb="2">
      <t>カナオカ</t>
    </rPh>
    <phoneticPr fontId="3"/>
  </si>
  <si>
    <t>榎並　恵美</t>
    <rPh sb="0" eb="2">
      <t>エナミ</t>
    </rPh>
    <rPh sb="3" eb="5">
      <t>エミ</t>
    </rPh>
    <phoneticPr fontId="3"/>
  </si>
  <si>
    <t>立川　晴香</t>
    <rPh sb="0" eb="2">
      <t>タチカワ</t>
    </rPh>
    <rPh sb="3" eb="5">
      <t>ハルカ</t>
    </rPh>
    <phoneticPr fontId="3"/>
  </si>
  <si>
    <t>11月</t>
  </si>
  <si>
    <t>12月</t>
  </si>
  <si>
    <t>1月</t>
  </si>
  <si>
    <t>2月</t>
  </si>
  <si>
    <t>3月</t>
  </si>
  <si>
    <t>売上金額</t>
    <rPh sb="0" eb="2">
      <t>ウリアゲ</t>
    </rPh>
    <rPh sb="2" eb="4">
      <t>キンガク</t>
    </rPh>
    <phoneticPr fontId="3"/>
  </si>
  <si>
    <t>売上一覧</t>
    <rPh sb="0" eb="2">
      <t>ウリアゲ</t>
    </rPh>
    <rPh sb="2" eb="4">
      <t>イチラン</t>
    </rPh>
    <phoneticPr fontId="3"/>
  </si>
  <si>
    <t>神奈川県横浜市港北区鳥山町X-X-X</t>
    <rPh sb="0" eb="4">
      <t>カナガワケン</t>
    </rPh>
    <rPh sb="4" eb="7">
      <t>ヨコハマシ</t>
    </rPh>
    <rPh sb="7" eb="10">
      <t>コウホクク</t>
    </rPh>
    <rPh sb="10" eb="12">
      <t>トリヤマ</t>
    </rPh>
    <rPh sb="12" eb="13">
      <t>チョウ</t>
    </rPh>
    <phoneticPr fontId="3"/>
  </si>
  <si>
    <t>神奈川県横浜市西区緑町X-X-X</t>
    <rPh sb="0" eb="4">
      <t>カナガワケン</t>
    </rPh>
    <rPh sb="4" eb="7">
      <t>ヨコハマシ</t>
    </rPh>
    <rPh sb="7" eb="9">
      <t>ニシク</t>
    </rPh>
    <rPh sb="9" eb="10">
      <t>ミドリ</t>
    </rPh>
    <rPh sb="10" eb="11">
      <t>チョウ</t>
    </rPh>
    <phoneticPr fontId="3"/>
  </si>
  <si>
    <t>神奈川県横浜市神奈川区青木町X-X-X</t>
    <rPh sb="0" eb="4">
      <t>カナガワケン</t>
    </rPh>
    <rPh sb="4" eb="7">
      <t>ヨコハマシ</t>
    </rPh>
    <rPh sb="7" eb="11">
      <t>カナガワク</t>
    </rPh>
    <rPh sb="11" eb="14">
      <t>アオキチョウ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</si>
</sst>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38" fontId="0" fillId="3" borderId="0" xfId="1" applyFont="1" applyFill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Fill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numFmt numFmtId="0" formatCode="General"/>
    </dxf>
    <dxf>
      <numFmt numFmtId="19" formatCode="yyyy/m/d"/>
    </dxf>
    <dxf>
      <numFmt numFmtId="6" formatCode="#,##0;[Red]\-#,##0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スリム器具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集計!$D$4:$I$4</c:f>
              <c:numCache>
                <c:formatCode>#,##0_);[Red]\(#,##0\)</c:formatCode>
                <c:ptCount val="6"/>
                <c:pt idx="0">
                  <c:v>300400</c:v>
                </c:pt>
                <c:pt idx="1">
                  <c:v>257100</c:v>
                </c:pt>
                <c:pt idx="2">
                  <c:v>287600</c:v>
                </c:pt>
                <c:pt idx="3">
                  <c:v>558300</c:v>
                </c:pt>
                <c:pt idx="4">
                  <c:v>413600</c:v>
                </c:pt>
                <c:pt idx="5">
                  <c:v>452600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FC-4822-B94B-B7C960F46F07}"/>
            </c:ext>
          </c:extLst>
        </c:ser>
        <c:ser>
          <c:idx val="1"/>
          <c:order val="1"/>
          <c:tx>
            <c:strRef>
              <c:f>集計!$B$11</c:f>
              <c:strCache>
                <c:ptCount val="1"/>
                <c:pt idx="0">
                  <c:v>ダイエット食品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集計!$D$11:$I$11</c:f>
              <c:numCache>
                <c:formatCode>#,##0_);[Red]\(#,##0\)</c:formatCode>
                <c:ptCount val="6"/>
                <c:pt idx="0">
                  <c:v>53900</c:v>
                </c:pt>
                <c:pt idx="1">
                  <c:v>50500</c:v>
                </c:pt>
                <c:pt idx="2">
                  <c:v>67400</c:v>
                </c:pt>
                <c:pt idx="3">
                  <c:v>95600</c:v>
                </c:pt>
                <c:pt idx="4">
                  <c:v>71100</c:v>
                </c:pt>
                <c:pt idx="5">
                  <c:v>51900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FC-4822-B94B-B7C960F46F07}"/>
            </c:ext>
          </c:extLst>
        </c:ser>
        <c:ser>
          <c:idx val="2"/>
          <c:order val="2"/>
          <c:tx>
            <c:strRef>
              <c:f>集計!$B$16</c:f>
              <c:strCache>
                <c:ptCount val="1"/>
                <c:pt idx="0">
                  <c:v>フェイスケア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集計!$D$16:$I$16</c:f>
              <c:numCache>
                <c:formatCode>#,##0_);[Red]\(#,##0\)</c:formatCode>
                <c:ptCount val="6"/>
                <c:pt idx="0">
                  <c:v>104800</c:v>
                </c:pt>
                <c:pt idx="1">
                  <c:v>76400</c:v>
                </c:pt>
                <c:pt idx="2">
                  <c:v>103200</c:v>
                </c:pt>
                <c:pt idx="3">
                  <c:v>203700</c:v>
                </c:pt>
                <c:pt idx="4">
                  <c:v>176300</c:v>
                </c:pt>
                <c:pt idx="5">
                  <c:v>221700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FC-4822-B94B-B7C960F46F07}"/>
            </c:ext>
          </c:extLst>
        </c:ser>
        <c:ser>
          <c:idx val="3"/>
          <c:order val="3"/>
          <c:tx>
            <c:strRef>
              <c:f>集計!$B$22</c:f>
              <c:strCache>
                <c:ptCount val="1"/>
                <c:pt idx="0">
                  <c:v>ボディケア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集計!$D$22:$I$22</c:f>
              <c:numCache>
                <c:formatCode>#,##0_);[Red]\(#,##0\)</c:formatCode>
                <c:ptCount val="6"/>
                <c:pt idx="0">
                  <c:v>130600</c:v>
                </c:pt>
                <c:pt idx="1">
                  <c:v>108600</c:v>
                </c:pt>
                <c:pt idx="2">
                  <c:v>119600</c:v>
                </c:pt>
                <c:pt idx="3">
                  <c:v>207500</c:v>
                </c:pt>
                <c:pt idx="4">
                  <c:v>185400</c:v>
                </c:pt>
                <c:pt idx="5">
                  <c:v>186600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FC-4822-B94B-B7C960F46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955376"/>
        <c:axId val="606952096"/>
      </c:lineChart>
      <c:catAx>
        <c:axId val="60695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6952096"/>
        <c:crosses val="autoZero"/>
        <c:auto val="1"/>
        <c:lblAlgn val="ctr"/>
        <c:lblOffset val="100"/>
        <c:noMultiLvlLbl val="0"/>
      </c:catAx>
      <c:valAx>
        <c:axId val="60695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695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</xdr:row>
      <xdr:rowOff>0</xdr:rowOff>
    </xdr:from>
    <xdr:to>
      <xdr:col>8</xdr:col>
      <xdr:colOff>0</xdr:colOff>
      <xdr:row>12</xdr:row>
      <xdr:rowOff>123825</xdr:rowOff>
    </xdr:to>
    <xdr:graphicFrame macro="">
      <xdr:nvGraphicFramePr>
        <xdr:cNvPr id="4" name="グラフ1">
          <a:extLst>
            <a:ext uri="{FF2B5EF4-FFF2-40B4-BE49-F238E27FC236}">
              <a16:creationId xmlns:a16="http://schemas.microsoft.com/office/drawing/2014/main" id="{EA95DE95-9C43-4D88-8BCB-C3F2D6FA0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8F993A-93C8-4D5D-B473-88575994AE87}" name="商品一覧" displayName="商品一覧" ref="B3:F24" totalsRowShown="0" headerRowDxfId="9">
  <autoFilter ref="B3:F24" xr:uid="{11DCD4DC-1DD1-467A-9912-2756B28EE35A}"/>
  <tableColumns count="5">
    <tableColumn id="1" xr3:uid="{A98B229C-85DF-418F-BED3-96E739FCFBE9}" name="発売日" dataDxfId="8"/>
    <tableColumn id="2" xr3:uid="{BECEDDC5-9E0B-42C4-9602-135FA770359C}" name="商品番号"/>
    <tableColumn id="3" xr3:uid="{D0BD1753-1AD4-45D6-BE4D-D3A2AFD74103}" name="商品名"/>
    <tableColumn id="4" xr3:uid="{3C31CA13-6F72-4390-BDF4-C906A8339C1A}" name="商品分類"/>
    <tableColumn id="5" xr3:uid="{6B923728-AF79-4D1A-95C2-6CFE0E9F4339}" name="価格" dataCellStyle="桁区切り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売上一覧" displayName="売上一覧" ref="B4:K411" totalsRowShown="0" headerRowDxfId="7">
  <autoFilter ref="B4:K411" xr:uid="{00000000-0009-0000-0100-000003000000}"/>
  <tableColumns count="10">
    <tableColumn id="1" xr3:uid="{00000000-0010-0000-0200-000001000000}" name="No."/>
    <tableColumn id="2" xr3:uid="{00000000-0010-0000-0200-000002000000}" name="注文日" dataDxfId="6"/>
    <tableColumn id="3" xr3:uid="{00000000-0010-0000-0200-000003000000}" name="会員番号"/>
    <tableColumn id="4" xr3:uid="{00000000-0010-0000-0200-000004000000}" name="氏名" dataDxfId="5"/>
    <tableColumn id="5" xr3:uid="{00000000-0010-0000-0200-000005000000}" name="商品番号"/>
    <tableColumn id="6" xr3:uid="{00000000-0010-0000-0200-000006000000}" name="商品名" dataDxfId="4"/>
    <tableColumn id="7" xr3:uid="{00000000-0010-0000-0200-000007000000}" name="商品分類" dataDxfId="3"/>
    <tableColumn id="8" xr3:uid="{00000000-0010-0000-0200-000008000000}" name="価格" dataDxfId="2" dataCellStyle="桁区切り"/>
    <tableColumn id="9" xr3:uid="{00000000-0010-0000-0200-000009000000}" name="数量" dataCellStyle="桁区切り"/>
    <tableColumn id="10" xr3:uid="{00000000-0010-0000-0200-00000A000000}" name="売上金額" dataCellStyle="桁区切り">
      <calculatedColumnFormula>I5*J5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会員一覧" displayName="会員一覧" ref="B3:H23" totalsRowShown="0">
  <autoFilter ref="B3:H23" xr:uid="{00000000-0009-0000-0100-000001000000}"/>
  <tableColumns count="7">
    <tableColumn id="1" xr3:uid="{00000000-0010-0000-0000-000001000000}" name="会員番号"/>
    <tableColumn id="2" xr3:uid="{00000000-0010-0000-0000-000002000000}" name="氏名"/>
    <tableColumn id="3" xr3:uid="{00000000-0010-0000-0000-000003000000}" name="〒"/>
    <tableColumn id="4" xr3:uid="{00000000-0010-0000-0000-000004000000}" name="住所"/>
    <tableColumn id="5" xr3:uid="{00000000-0010-0000-0000-000005000000}" name="電話番号"/>
    <tableColumn id="6" xr3:uid="{00000000-0010-0000-0000-000006000000}" name="生年月日" dataDxfId="1"/>
    <tableColumn id="7" xr3:uid="{00000000-0010-0000-0000-000007000000}" name="年齢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24"/>
  <sheetViews>
    <sheetView tabSelected="1" workbookViewId="0"/>
  </sheetViews>
  <sheetFormatPr defaultRowHeight="18.75" x14ac:dyDescent="0.4"/>
  <cols>
    <col min="1" max="1" width="3.625" customWidth="1"/>
    <col min="2" max="2" width="11.375" bestFit="1" customWidth="1"/>
    <col min="3" max="3" width="12.625" customWidth="1"/>
    <col min="4" max="4" width="33" bestFit="1" customWidth="1"/>
    <col min="5" max="5" width="15.125" bestFit="1" customWidth="1"/>
    <col min="6" max="6" width="10.625" customWidth="1"/>
  </cols>
  <sheetData>
    <row r="1" spans="2:6" ht="24" x14ac:dyDescent="0.4">
      <c r="B1" s="2" t="s">
        <v>71</v>
      </c>
      <c r="D1" s="11"/>
    </row>
    <row r="3" spans="2:6" x14ac:dyDescent="0.4">
      <c r="B3" s="5" t="s">
        <v>75</v>
      </c>
      <c r="C3" s="5" t="s">
        <v>72</v>
      </c>
      <c r="D3" s="5" t="s">
        <v>73</v>
      </c>
      <c r="E3" s="5" t="s">
        <v>74</v>
      </c>
      <c r="F3" s="5" t="s">
        <v>76</v>
      </c>
    </row>
    <row r="4" spans="2:6" x14ac:dyDescent="0.4">
      <c r="B4" s="1">
        <v>43282</v>
      </c>
      <c r="C4" t="s">
        <v>77</v>
      </c>
      <c r="D4" t="s">
        <v>78</v>
      </c>
      <c r="E4" t="s">
        <v>79</v>
      </c>
      <c r="F4" s="4">
        <v>1700</v>
      </c>
    </row>
    <row r="5" spans="2:6" x14ac:dyDescent="0.4">
      <c r="B5" s="1">
        <v>43313</v>
      </c>
      <c r="C5" t="s">
        <v>80</v>
      </c>
      <c r="D5" t="s">
        <v>81</v>
      </c>
      <c r="E5" t="s">
        <v>82</v>
      </c>
      <c r="F5" s="4">
        <v>5600</v>
      </c>
    </row>
    <row r="6" spans="2:6" x14ac:dyDescent="0.4">
      <c r="B6" s="1">
        <v>43374</v>
      </c>
      <c r="C6" t="s">
        <v>83</v>
      </c>
      <c r="D6" t="s">
        <v>84</v>
      </c>
      <c r="E6" t="s">
        <v>79</v>
      </c>
      <c r="F6" s="4">
        <v>2000</v>
      </c>
    </row>
    <row r="7" spans="2:6" x14ac:dyDescent="0.4">
      <c r="B7" s="1">
        <v>43497</v>
      </c>
      <c r="C7" t="s">
        <v>85</v>
      </c>
      <c r="D7" t="s">
        <v>86</v>
      </c>
      <c r="E7" t="s">
        <v>82</v>
      </c>
      <c r="F7" s="4">
        <v>3500</v>
      </c>
    </row>
    <row r="8" spans="2:6" x14ac:dyDescent="0.4">
      <c r="B8" s="1">
        <v>43556</v>
      </c>
      <c r="C8" t="s">
        <v>90</v>
      </c>
      <c r="D8" t="s">
        <v>91</v>
      </c>
      <c r="E8" t="s">
        <v>92</v>
      </c>
      <c r="F8" s="4">
        <v>10000</v>
      </c>
    </row>
    <row r="9" spans="2:6" x14ac:dyDescent="0.4">
      <c r="B9" s="1">
        <v>43862</v>
      </c>
      <c r="C9" t="s">
        <v>93</v>
      </c>
      <c r="D9" t="s">
        <v>94</v>
      </c>
      <c r="E9" t="s">
        <v>89</v>
      </c>
      <c r="F9" s="4">
        <v>5000</v>
      </c>
    </row>
    <row r="10" spans="2:6" x14ac:dyDescent="0.4">
      <c r="B10" s="1">
        <v>43862</v>
      </c>
      <c r="C10" t="s">
        <v>95</v>
      </c>
      <c r="D10" t="s">
        <v>96</v>
      </c>
      <c r="E10" t="s">
        <v>89</v>
      </c>
      <c r="F10" s="4">
        <v>3500</v>
      </c>
    </row>
    <row r="11" spans="2:6" x14ac:dyDescent="0.4">
      <c r="B11" s="1">
        <v>43862</v>
      </c>
      <c r="C11" t="s">
        <v>87</v>
      </c>
      <c r="D11" t="s">
        <v>88</v>
      </c>
      <c r="E11" t="s">
        <v>89</v>
      </c>
      <c r="F11" s="4">
        <v>2500</v>
      </c>
    </row>
    <row r="12" spans="2:6" x14ac:dyDescent="0.4">
      <c r="B12" s="1">
        <v>43862</v>
      </c>
      <c r="C12" t="s">
        <v>97</v>
      </c>
      <c r="D12" t="s">
        <v>98</v>
      </c>
      <c r="E12" t="s">
        <v>92</v>
      </c>
      <c r="F12" s="4">
        <v>2800</v>
      </c>
    </row>
    <row r="13" spans="2:6" x14ac:dyDescent="0.4">
      <c r="B13" s="1">
        <v>43862</v>
      </c>
      <c r="C13" t="s">
        <v>99</v>
      </c>
      <c r="D13" t="s">
        <v>100</v>
      </c>
      <c r="E13" t="s">
        <v>92</v>
      </c>
      <c r="F13" s="4">
        <v>2800</v>
      </c>
    </row>
    <row r="14" spans="2:6" x14ac:dyDescent="0.4">
      <c r="B14" s="1">
        <v>43862</v>
      </c>
      <c r="C14" t="s">
        <v>101</v>
      </c>
      <c r="D14" t="s">
        <v>102</v>
      </c>
      <c r="E14" t="s">
        <v>82</v>
      </c>
      <c r="F14" s="4">
        <v>12800</v>
      </c>
    </row>
    <row r="15" spans="2:6" x14ac:dyDescent="0.4">
      <c r="B15" s="1">
        <v>43891</v>
      </c>
      <c r="C15" t="s">
        <v>103</v>
      </c>
      <c r="D15" t="s">
        <v>104</v>
      </c>
      <c r="E15" t="s">
        <v>89</v>
      </c>
      <c r="F15" s="4">
        <v>2800</v>
      </c>
    </row>
    <row r="16" spans="2:6" x14ac:dyDescent="0.4">
      <c r="B16" s="1">
        <v>43891</v>
      </c>
      <c r="C16" t="s">
        <v>105</v>
      </c>
      <c r="D16" t="s">
        <v>106</v>
      </c>
      <c r="E16" t="s">
        <v>79</v>
      </c>
      <c r="F16" s="4">
        <v>3200</v>
      </c>
    </row>
    <row r="17" spans="2:6" x14ac:dyDescent="0.4">
      <c r="B17" s="1">
        <v>43891</v>
      </c>
      <c r="C17" t="s">
        <v>107</v>
      </c>
      <c r="D17" t="s">
        <v>108</v>
      </c>
      <c r="E17" t="s">
        <v>92</v>
      </c>
      <c r="F17" s="4">
        <v>2700</v>
      </c>
    </row>
    <row r="18" spans="2:6" x14ac:dyDescent="0.4">
      <c r="B18" s="1">
        <v>43922</v>
      </c>
      <c r="C18" t="s">
        <v>109</v>
      </c>
      <c r="D18" t="s">
        <v>110</v>
      </c>
      <c r="E18" t="s">
        <v>92</v>
      </c>
      <c r="F18" s="4">
        <v>5000</v>
      </c>
    </row>
    <row r="19" spans="2:6" x14ac:dyDescent="0.4">
      <c r="B19" s="1">
        <v>43922</v>
      </c>
      <c r="C19" t="s">
        <v>111</v>
      </c>
      <c r="D19" t="s">
        <v>112</v>
      </c>
      <c r="E19" t="s">
        <v>82</v>
      </c>
      <c r="F19" s="4">
        <v>4500</v>
      </c>
    </row>
    <row r="20" spans="2:6" x14ac:dyDescent="0.4">
      <c r="B20" s="1">
        <v>43952</v>
      </c>
      <c r="C20" t="s">
        <v>113</v>
      </c>
      <c r="D20" t="s">
        <v>114</v>
      </c>
      <c r="E20" t="s">
        <v>79</v>
      </c>
      <c r="F20" s="4">
        <v>2800</v>
      </c>
    </row>
    <row r="21" spans="2:6" x14ac:dyDescent="0.4">
      <c r="B21" s="1">
        <v>44013</v>
      </c>
      <c r="C21" t="s">
        <v>115</v>
      </c>
      <c r="D21" t="s">
        <v>116</v>
      </c>
      <c r="E21" t="s">
        <v>82</v>
      </c>
      <c r="F21" s="4">
        <v>8500</v>
      </c>
    </row>
    <row r="22" spans="2:6" x14ac:dyDescent="0.4">
      <c r="B22" s="1">
        <v>44044</v>
      </c>
      <c r="C22" t="s">
        <v>117</v>
      </c>
      <c r="D22" t="s">
        <v>118</v>
      </c>
      <c r="E22" t="s">
        <v>89</v>
      </c>
      <c r="F22" s="4">
        <v>7800</v>
      </c>
    </row>
    <row r="23" spans="2:6" x14ac:dyDescent="0.4">
      <c r="B23" s="1">
        <v>44044</v>
      </c>
      <c r="C23" t="s">
        <v>119</v>
      </c>
      <c r="D23" t="s">
        <v>120</v>
      </c>
      <c r="E23" t="s">
        <v>89</v>
      </c>
      <c r="F23" s="4">
        <v>5500</v>
      </c>
    </row>
    <row r="24" spans="2:6" x14ac:dyDescent="0.4">
      <c r="B24" s="1">
        <v>44044</v>
      </c>
      <c r="C24" t="s">
        <v>121</v>
      </c>
      <c r="D24" t="s">
        <v>122</v>
      </c>
      <c r="E24" t="s">
        <v>82</v>
      </c>
      <c r="F24" s="4">
        <v>9800</v>
      </c>
    </row>
  </sheetData>
  <phoneticPr fontId="3"/>
  <pageMargins left="0.7" right="0.7" top="0.75" bottom="0.75" header="0.3" footer="0.3"/>
  <pageSetup paperSize="9" scale="94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411"/>
  <sheetViews>
    <sheetView workbookViewId="0"/>
  </sheetViews>
  <sheetFormatPr defaultRowHeight="18.75" x14ac:dyDescent="0.4"/>
  <cols>
    <col min="1" max="1" width="3.625" customWidth="1"/>
    <col min="2" max="2" width="7.875" customWidth="1"/>
    <col min="3" max="3" width="10.625" customWidth="1"/>
    <col min="4" max="4" width="11.5" customWidth="1"/>
    <col min="5" max="5" width="13" bestFit="1" customWidth="1"/>
    <col min="6" max="6" width="12.25" customWidth="1"/>
    <col min="7" max="7" width="33" bestFit="1" customWidth="1"/>
    <col min="8" max="8" width="15" bestFit="1" customWidth="1"/>
    <col min="9" max="10" width="8.625" customWidth="1"/>
    <col min="11" max="11" width="12.5" customWidth="1"/>
  </cols>
  <sheetData>
    <row r="1" spans="2:11" ht="24" x14ac:dyDescent="0.4">
      <c r="B1" s="2" t="s">
        <v>182</v>
      </c>
    </row>
    <row r="2" spans="2:11" x14ac:dyDescent="0.4">
      <c r="H2" s="12" t="s">
        <v>131</v>
      </c>
      <c r="I2" s="12"/>
      <c r="J2" s="12"/>
      <c r="K2" s="10"/>
    </row>
    <row r="4" spans="2:11" x14ac:dyDescent="0.4">
      <c r="B4" s="5" t="s">
        <v>123</v>
      </c>
      <c r="C4" s="5" t="s">
        <v>124</v>
      </c>
      <c r="D4" s="5" t="s">
        <v>1</v>
      </c>
      <c r="E4" s="5" t="s">
        <v>2</v>
      </c>
      <c r="F4" s="5" t="s">
        <v>72</v>
      </c>
      <c r="G4" s="5" t="s">
        <v>73</v>
      </c>
      <c r="H4" s="5" t="s">
        <v>74</v>
      </c>
      <c r="I4" s="5" t="s">
        <v>76</v>
      </c>
      <c r="J4" s="5" t="s">
        <v>125</v>
      </c>
      <c r="K4" s="5" t="s">
        <v>181</v>
      </c>
    </row>
    <row r="5" spans="2:11" x14ac:dyDescent="0.4">
      <c r="B5">
        <v>1</v>
      </c>
      <c r="C5" s="1">
        <v>44105</v>
      </c>
      <c r="D5">
        <v>90007</v>
      </c>
      <c r="E5" t="s">
        <v>132</v>
      </c>
      <c r="F5" t="s">
        <v>119</v>
      </c>
      <c r="G5" t="s">
        <v>133</v>
      </c>
      <c r="H5" t="s">
        <v>134</v>
      </c>
      <c r="I5" s="4">
        <v>5500</v>
      </c>
      <c r="J5" s="4">
        <v>2</v>
      </c>
      <c r="K5" s="4">
        <f t="shared" ref="K5:K68" si="0">I5*J5</f>
        <v>11000</v>
      </c>
    </row>
    <row r="6" spans="2:11" x14ac:dyDescent="0.4">
      <c r="B6">
        <v>2</v>
      </c>
      <c r="C6" s="1">
        <v>44106</v>
      </c>
      <c r="D6">
        <v>90008</v>
      </c>
      <c r="E6" t="s">
        <v>135</v>
      </c>
      <c r="F6" t="s">
        <v>77</v>
      </c>
      <c r="G6" t="s">
        <v>136</v>
      </c>
      <c r="H6" t="s">
        <v>137</v>
      </c>
      <c r="I6" s="4">
        <v>1700</v>
      </c>
      <c r="J6" s="4">
        <v>1</v>
      </c>
      <c r="K6" s="4">
        <f t="shared" si="0"/>
        <v>1700</v>
      </c>
    </row>
    <row r="7" spans="2:11" x14ac:dyDescent="0.4">
      <c r="B7">
        <v>3</v>
      </c>
      <c r="C7" s="1">
        <v>44106</v>
      </c>
      <c r="D7">
        <v>90005</v>
      </c>
      <c r="E7" t="s">
        <v>138</v>
      </c>
      <c r="F7" t="s">
        <v>90</v>
      </c>
      <c r="G7" t="s">
        <v>139</v>
      </c>
      <c r="H7" t="s">
        <v>140</v>
      </c>
      <c r="I7" s="4">
        <v>10000</v>
      </c>
      <c r="J7" s="4">
        <v>1</v>
      </c>
      <c r="K7" s="4">
        <f t="shared" si="0"/>
        <v>10000</v>
      </c>
    </row>
    <row r="8" spans="2:11" x14ac:dyDescent="0.4">
      <c r="B8">
        <v>4</v>
      </c>
      <c r="C8" s="1">
        <v>44107</v>
      </c>
      <c r="D8">
        <v>90015</v>
      </c>
      <c r="E8" t="s">
        <v>141</v>
      </c>
      <c r="F8" t="s">
        <v>93</v>
      </c>
      <c r="G8" t="s">
        <v>142</v>
      </c>
      <c r="H8" t="s">
        <v>134</v>
      </c>
      <c r="I8" s="4">
        <v>5000</v>
      </c>
      <c r="J8" s="4">
        <v>2</v>
      </c>
      <c r="K8" s="4">
        <f t="shared" si="0"/>
        <v>10000</v>
      </c>
    </row>
    <row r="9" spans="2:11" x14ac:dyDescent="0.4">
      <c r="B9">
        <v>5</v>
      </c>
      <c r="C9" s="1">
        <v>44107</v>
      </c>
      <c r="D9">
        <v>90020</v>
      </c>
      <c r="E9" t="s">
        <v>143</v>
      </c>
      <c r="F9" t="s">
        <v>119</v>
      </c>
      <c r="G9" t="s">
        <v>133</v>
      </c>
      <c r="H9" t="s">
        <v>134</v>
      </c>
      <c r="I9" s="4">
        <v>5500</v>
      </c>
      <c r="J9" s="4">
        <v>3</v>
      </c>
      <c r="K9" s="4">
        <f t="shared" si="0"/>
        <v>16500</v>
      </c>
    </row>
    <row r="10" spans="2:11" x14ac:dyDescent="0.4">
      <c r="B10">
        <v>6</v>
      </c>
      <c r="C10" s="1">
        <v>44107</v>
      </c>
      <c r="D10">
        <v>90012</v>
      </c>
      <c r="E10" t="s">
        <v>144</v>
      </c>
      <c r="F10" t="s">
        <v>99</v>
      </c>
      <c r="G10" t="s">
        <v>145</v>
      </c>
      <c r="H10" t="s">
        <v>140</v>
      </c>
      <c r="I10" s="4">
        <v>2800</v>
      </c>
      <c r="J10" s="4">
        <v>2</v>
      </c>
      <c r="K10" s="4">
        <f t="shared" si="0"/>
        <v>5600</v>
      </c>
    </row>
    <row r="11" spans="2:11" x14ac:dyDescent="0.4">
      <c r="B11">
        <v>7</v>
      </c>
      <c r="C11" s="1">
        <v>44107</v>
      </c>
      <c r="D11">
        <v>90004</v>
      </c>
      <c r="E11" t="s">
        <v>146</v>
      </c>
      <c r="F11" t="s">
        <v>111</v>
      </c>
      <c r="G11" t="s">
        <v>147</v>
      </c>
      <c r="H11" t="s">
        <v>148</v>
      </c>
      <c r="I11" s="4">
        <v>4500</v>
      </c>
      <c r="J11" s="4">
        <v>1</v>
      </c>
      <c r="K11" s="4">
        <f t="shared" si="0"/>
        <v>4500</v>
      </c>
    </row>
    <row r="12" spans="2:11" x14ac:dyDescent="0.4">
      <c r="B12">
        <v>8</v>
      </c>
      <c r="C12" s="1">
        <v>44108</v>
      </c>
      <c r="D12">
        <v>90016</v>
      </c>
      <c r="E12" t="s">
        <v>149</v>
      </c>
      <c r="F12" t="s">
        <v>95</v>
      </c>
      <c r="G12" t="s">
        <v>150</v>
      </c>
      <c r="H12" t="s">
        <v>134</v>
      </c>
      <c r="I12" s="4">
        <v>3500</v>
      </c>
      <c r="J12" s="4">
        <v>2</v>
      </c>
      <c r="K12" s="4">
        <f t="shared" si="0"/>
        <v>7000</v>
      </c>
    </row>
    <row r="13" spans="2:11" x14ac:dyDescent="0.4">
      <c r="B13">
        <v>9</v>
      </c>
      <c r="C13" s="1">
        <v>44108</v>
      </c>
      <c r="D13">
        <v>90007</v>
      </c>
      <c r="E13" t="s">
        <v>132</v>
      </c>
      <c r="F13" t="s">
        <v>117</v>
      </c>
      <c r="G13" t="s">
        <v>151</v>
      </c>
      <c r="H13" t="s">
        <v>134</v>
      </c>
      <c r="I13" s="4">
        <v>7800</v>
      </c>
      <c r="J13" s="4">
        <v>1</v>
      </c>
      <c r="K13" s="4">
        <f t="shared" si="0"/>
        <v>7800</v>
      </c>
    </row>
    <row r="14" spans="2:11" x14ac:dyDescent="0.4">
      <c r="B14">
        <v>10</v>
      </c>
      <c r="C14" s="1">
        <v>44108</v>
      </c>
      <c r="D14">
        <v>90019</v>
      </c>
      <c r="E14" t="s">
        <v>152</v>
      </c>
      <c r="F14" t="s">
        <v>77</v>
      </c>
      <c r="G14" t="s">
        <v>136</v>
      </c>
      <c r="H14" t="s">
        <v>137</v>
      </c>
      <c r="I14" s="4">
        <v>1700</v>
      </c>
      <c r="J14" s="4">
        <v>1</v>
      </c>
      <c r="K14" s="4">
        <f t="shared" si="0"/>
        <v>1700</v>
      </c>
    </row>
    <row r="15" spans="2:11" x14ac:dyDescent="0.4">
      <c r="B15">
        <v>11</v>
      </c>
      <c r="C15" s="1">
        <v>44108</v>
      </c>
      <c r="D15">
        <v>90012</v>
      </c>
      <c r="E15" t="s">
        <v>144</v>
      </c>
      <c r="F15" t="s">
        <v>80</v>
      </c>
      <c r="G15" t="s">
        <v>153</v>
      </c>
      <c r="H15" t="s">
        <v>148</v>
      </c>
      <c r="I15" s="4">
        <v>5600</v>
      </c>
      <c r="J15" s="4">
        <v>2</v>
      </c>
      <c r="K15" s="4">
        <f t="shared" si="0"/>
        <v>11200</v>
      </c>
    </row>
    <row r="16" spans="2:11" x14ac:dyDescent="0.4">
      <c r="B16">
        <v>12</v>
      </c>
      <c r="C16" s="1">
        <v>44109</v>
      </c>
      <c r="D16">
        <v>90003</v>
      </c>
      <c r="E16" t="s">
        <v>154</v>
      </c>
      <c r="F16" t="s">
        <v>93</v>
      </c>
      <c r="G16" t="s">
        <v>142</v>
      </c>
      <c r="H16" t="s">
        <v>134</v>
      </c>
      <c r="I16" s="4">
        <v>5000</v>
      </c>
      <c r="J16" s="4">
        <v>5</v>
      </c>
      <c r="K16" s="4">
        <f t="shared" si="0"/>
        <v>25000</v>
      </c>
    </row>
    <row r="17" spans="2:11" x14ac:dyDescent="0.4">
      <c r="B17">
        <v>13</v>
      </c>
      <c r="C17" s="1">
        <v>44109</v>
      </c>
      <c r="D17">
        <v>90009</v>
      </c>
      <c r="E17" t="s">
        <v>155</v>
      </c>
      <c r="F17" t="s">
        <v>105</v>
      </c>
      <c r="G17" t="s">
        <v>156</v>
      </c>
      <c r="H17" t="s">
        <v>137</v>
      </c>
      <c r="I17" s="4">
        <v>3200</v>
      </c>
      <c r="J17" s="4">
        <v>3</v>
      </c>
      <c r="K17" s="4">
        <f t="shared" si="0"/>
        <v>9600</v>
      </c>
    </row>
    <row r="18" spans="2:11" x14ac:dyDescent="0.4">
      <c r="B18">
        <v>14</v>
      </c>
      <c r="C18" s="1">
        <v>44109</v>
      </c>
      <c r="D18">
        <v>90007</v>
      </c>
      <c r="E18" t="s">
        <v>132</v>
      </c>
      <c r="F18" t="s">
        <v>97</v>
      </c>
      <c r="G18" t="s">
        <v>157</v>
      </c>
      <c r="H18" t="s">
        <v>140</v>
      </c>
      <c r="I18" s="4">
        <v>2800</v>
      </c>
      <c r="J18" s="4">
        <v>1</v>
      </c>
      <c r="K18" s="4">
        <f t="shared" si="0"/>
        <v>2800</v>
      </c>
    </row>
    <row r="19" spans="2:11" x14ac:dyDescent="0.4">
      <c r="B19">
        <v>15</v>
      </c>
      <c r="C19" s="1">
        <v>44109</v>
      </c>
      <c r="D19">
        <v>90019</v>
      </c>
      <c r="E19" t="s">
        <v>152</v>
      </c>
      <c r="F19" t="s">
        <v>85</v>
      </c>
      <c r="G19" t="s">
        <v>158</v>
      </c>
      <c r="H19" t="s">
        <v>148</v>
      </c>
      <c r="I19" s="4">
        <v>3500</v>
      </c>
      <c r="J19" s="4">
        <v>1</v>
      </c>
      <c r="K19" s="4">
        <f t="shared" si="0"/>
        <v>3500</v>
      </c>
    </row>
    <row r="20" spans="2:11" x14ac:dyDescent="0.4">
      <c r="B20">
        <v>16</v>
      </c>
      <c r="C20" s="1">
        <v>44109</v>
      </c>
      <c r="D20">
        <v>90011</v>
      </c>
      <c r="E20" t="s">
        <v>159</v>
      </c>
      <c r="F20" t="s">
        <v>101</v>
      </c>
      <c r="G20" t="s">
        <v>160</v>
      </c>
      <c r="H20" t="s">
        <v>148</v>
      </c>
      <c r="I20" s="4">
        <v>12800</v>
      </c>
      <c r="J20" s="4">
        <v>1</v>
      </c>
      <c r="K20" s="4">
        <f t="shared" si="0"/>
        <v>12800</v>
      </c>
    </row>
    <row r="21" spans="2:11" x14ac:dyDescent="0.4">
      <c r="B21">
        <v>17</v>
      </c>
      <c r="C21" s="1">
        <v>44109</v>
      </c>
      <c r="D21">
        <v>90007</v>
      </c>
      <c r="E21" t="s">
        <v>132</v>
      </c>
      <c r="F21" t="s">
        <v>115</v>
      </c>
      <c r="G21" t="s">
        <v>161</v>
      </c>
      <c r="H21" t="s">
        <v>148</v>
      </c>
      <c r="I21" s="4">
        <v>8500</v>
      </c>
      <c r="J21" s="4">
        <v>1</v>
      </c>
      <c r="K21" s="4">
        <f t="shared" si="0"/>
        <v>8500</v>
      </c>
    </row>
    <row r="22" spans="2:11" x14ac:dyDescent="0.4">
      <c r="B22">
        <v>18</v>
      </c>
      <c r="C22" s="1">
        <v>44109</v>
      </c>
      <c r="D22">
        <v>90008</v>
      </c>
      <c r="E22" t="s">
        <v>30</v>
      </c>
      <c r="F22" t="s">
        <v>115</v>
      </c>
      <c r="G22" t="s">
        <v>161</v>
      </c>
      <c r="H22" t="s">
        <v>148</v>
      </c>
      <c r="I22" s="4">
        <v>8500</v>
      </c>
      <c r="J22" s="4">
        <v>1</v>
      </c>
      <c r="K22" s="4">
        <f t="shared" si="0"/>
        <v>8500</v>
      </c>
    </row>
    <row r="23" spans="2:11" x14ac:dyDescent="0.4">
      <c r="B23">
        <v>19</v>
      </c>
      <c r="C23" s="1">
        <v>44109</v>
      </c>
      <c r="D23">
        <v>90019</v>
      </c>
      <c r="E23" t="s">
        <v>62</v>
      </c>
      <c r="F23" t="s">
        <v>115</v>
      </c>
      <c r="G23" t="s">
        <v>161</v>
      </c>
      <c r="H23" t="s">
        <v>148</v>
      </c>
      <c r="I23" s="4">
        <v>8500</v>
      </c>
      <c r="J23" s="4">
        <v>1</v>
      </c>
      <c r="K23" s="4">
        <f t="shared" si="0"/>
        <v>8500</v>
      </c>
    </row>
    <row r="24" spans="2:11" x14ac:dyDescent="0.4">
      <c r="B24">
        <v>20</v>
      </c>
      <c r="C24" s="1">
        <v>44110</v>
      </c>
      <c r="D24">
        <v>90013</v>
      </c>
      <c r="E24" t="s">
        <v>162</v>
      </c>
      <c r="F24" t="s">
        <v>93</v>
      </c>
      <c r="G24" t="s">
        <v>142</v>
      </c>
      <c r="H24" t="s">
        <v>134</v>
      </c>
      <c r="I24" s="4">
        <v>5000</v>
      </c>
      <c r="J24" s="4">
        <v>1</v>
      </c>
      <c r="K24" s="4">
        <f t="shared" si="0"/>
        <v>5000</v>
      </c>
    </row>
    <row r="25" spans="2:11" x14ac:dyDescent="0.4">
      <c r="B25">
        <v>21</v>
      </c>
      <c r="C25" s="1">
        <v>44110</v>
      </c>
      <c r="D25">
        <v>90004</v>
      </c>
      <c r="E25" t="s">
        <v>146</v>
      </c>
      <c r="F25" t="s">
        <v>103</v>
      </c>
      <c r="G25" t="s">
        <v>163</v>
      </c>
      <c r="H25" t="s">
        <v>134</v>
      </c>
      <c r="I25" s="4">
        <v>2800</v>
      </c>
      <c r="J25" s="4">
        <v>1</v>
      </c>
      <c r="K25" s="4">
        <f t="shared" si="0"/>
        <v>2800</v>
      </c>
    </row>
    <row r="26" spans="2:11" x14ac:dyDescent="0.4">
      <c r="B26">
        <v>22</v>
      </c>
      <c r="C26" s="1">
        <v>44110</v>
      </c>
      <c r="D26">
        <v>90001</v>
      </c>
      <c r="E26" t="s">
        <v>164</v>
      </c>
      <c r="F26" t="s">
        <v>99</v>
      </c>
      <c r="G26" t="s">
        <v>145</v>
      </c>
      <c r="H26" t="s">
        <v>140</v>
      </c>
      <c r="I26" s="4">
        <v>2800</v>
      </c>
      <c r="J26" s="4">
        <v>2</v>
      </c>
      <c r="K26" s="4">
        <f t="shared" si="0"/>
        <v>5600</v>
      </c>
    </row>
    <row r="27" spans="2:11" x14ac:dyDescent="0.4">
      <c r="B27">
        <v>23</v>
      </c>
      <c r="C27" s="1">
        <v>44110</v>
      </c>
      <c r="D27">
        <v>90009</v>
      </c>
      <c r="E27" t="s">
        <v>155</v>
      </c>
      <c r="F27" t="s">
        <v>107</v>
      </c>
      <c r="G27" t="s">
        <v>165</v>
      </c>
      <c r="H27" t="s">
        <v>140</v>
      </c>
      <c r="I27" s="4">
        <v>2700</v>
      </c>
      <c r="J27" s="4">
        <v>2</v>
      </c>
      <c r="K27" s="4">
        <f t="shared" si="0"/>
        <v>5400</v>
      </c>
    </row>
    <row r="28" spans="2:11" x14ac:dyDescent="0.4">
      <c r="B28">
        <v>24</v>
      </c>
      <c r="C28" s="1">
        <v>44111</v>
      </c>
      <c r="D28">
        <v>90014</v>
      </c>
      <c r="E28" t="s">
        <v>166</v>
      </c>
      <c r="F28" t="s">
        <v>85</v>
      </c>
      <c r="G28" t="s">
        <v>158</v>
      </c>
      <c r="H28" t="s">
        <v>148</v>
      </c>
      <c r="I28" s="4">
        <v>3500</v>
      </c>
      <c r="J28" s="4">
        <v>1</v>
      </c>
      <c r="K28" s="4">
        <f t="shared" si="0"/>
        <v>3500</v>
      </c>
    </row>
    <row r="29" spans="2:11" x14ac:dyDescent="0.4">
      <c r="B29">
        <v>25</v>
      </c>
      <c r="C29" s="1">
        <v>44111</v>
      </c>
      <c r="D29">
        <v>90011</v>
      </c>
      <c r="E29" t="s">
        <v>159</v>
      </c>
      <c r="F29" t="s">
        <v>111</v>
      </c>
      <c r="G29" t="s">
        <v>147</v>
      </c>
      <c r="H29" t="s">
        <v>148</v>
      </c>
      <c r="I29" s="4">
        <v>4500</v>
      </c>
      <c r="J29" s="4">
        <v>1</v>
      </c>
      <c r="K29" s="4">
        <f t="shared" si="0"/>
        <v>4500</v>
      </c>
    </row>
    <row r="30" spans="2:11" x14ac:dyDescent="0.4">
      <c r="B30">
        <v>26</v>
      </c>
      <c r="C30" s="1">
        <v>44112</v>
      </c>
      <c r="D30">
        <v>90009</v>
      </c>
      <c r="E30" t="s">
        <v>155</v>
      </c>
      <c r="F30" t="s">
        <v>113</v>
      </c>
      <c r="G30" t="s">
        <v>167</v>
      </c>
      <c r="H30" t="s">
        <v>137</v>
      </c>
      <c r="I30" s="4">
        <v>2800</v>
      </c>
      <c r="J30" s="4">
        <v>2</v>
      </c>
      <c r="K30" s="4">
        <f t="shared" si="0"/>
        <v>5600</v>
      </c>
    </row>
    <row r="31" spans="2:11" x14ac:dyDescent="0.4">
      <c r="B31">
        <v>27</v>
      </c>
      <c r="C31" s="1">
        <v>44113</v>
      </c>
      <c r="D31">
        <v>90015</v>
      </c>
      <c r="E31" t="s">
        <v>141</v>
      </c>
      <c r="F31" t="s">
        <v>83</v>
      </c>
      <c r="G31" t="s">
        <v>168</v>
      </c>
      <c r="H31" t="s">
        <v>137</v>
      </c>
      <c r="I31" s="4">
        <v>2000</v>
      </c>
      <c r="J31" s="4">
        <v>1</v>
      </c>
      <c r="K31" s="4">
        <f t="shared" si="0"/>
        <v>2000</v>
      </c>
    </row>
    <row r="32" spans="2:11" x14ac:dyDescent="0.4">
      <c r="B32">
        <v>28</v>
      </c>
      <c r="C32" s="1">
        <v>44113</v>
      </c>
      <c r="D32">
        <v>90001</v>
      </c>
      <c r="E32" t="s">
        <v>8</v>
      </c>
      <c r="F32" t="s">
        <v>101</v>
      </c>
      <c r="G32" t="s">
        <v>160</v>
      </c>
      <c r="H32" t="s">
        <v>148</v>
      </c>
      <c r="I32" s="4">
        <v>12800</v>
      </c>
      <c r="J32" s="4">
        <v>1</v>
      </c>
      <c r="K32" s="4">
        <f t="shared" si="0"/>
        <v>12800</v>
      </c>
    </row>
    <row r="33" spans="2:11" x14ac:dyDescent="0.4">
      <c r="B33">
        <v>29</v>
      </c>
      <c r="C33" s="1">
        <v>44113</v>
      </c>
      <c r="D33">
        <v>90013</v>
      </c>
      <c r="E33" t="s">
        <v>162</v>
      </c>
      <c r="F33" t="s">
        <v>101</v>
      </c>
      <c r="G33" t="s">
        <v>160</v>
      </c>
      <c r="H33" t="s">
        <v>148</v>
      </c>
      <c r="I33" s="4">
        <v>12800</v>
      </c>
      <c r="J33" s="4">
        <v>1</v>
      </c>
      <c r="K33" s="4">
        <f t="shared" si="0"/>
        <v>12800</v>
      </c>
    </row>
    <row r="34" spans="2:11" x14ac:dyDescent="0.4">
      <c r="B34">
        <v>30</v>
      </c>
      <c r="C34" s="1">
        <v>44113</v>
      </c>
      <c r="D34">
        <v>90012</v>
      </c>
      <c r="E34" t="s">
        <v>144</v>
      </c>
      <c r="F34" t="s">
        <v>115</v>
      </c>
      <c r="G34" t="s">
        <v>161</v>
      </c>
      <c r="H34" t="s">
        <v>148</v>
      </c>
      <c r="I34" s="4">
        <v>8500</v>
      </c>
      <c r="J34" s="4">
        <v>1</v>
      </c>
      <c r="K34" s="4">
        <f t="shared" si="0"/>
        <v>8500</v>
      </c>
    </row>
    <row r="35" spans="2:11" x14ac:dyDescent="0.4">
      <c r="B35">
        <v>31</v>
      </c>
      <c r="C35" s="1">
        <v>44114</v>
      </c>
      <c r="D35">
        <v>90011</v>
      </c>
      <c r="E35" t="s">
        <v>159</v>
      </c>
      <c r="F35" t="s">
        <v>113</v>
      </c>
      <c r="G35" t="s">
        <v>167</v>
      </c>
      <c r="H35" t="s">
        <v>137</v>
      </c>
      <c r="I35" s="4">
        <v>2800</v>
      </c>
      <c r="J35" s="4">
        <v>2</v>
      </c>
      <c r="K35" s="4">
        <f t="shared" si="0"/>
        <v>5600</v>
      </c>
    </row>
    <row r="36" spans="2:11" x14ac:dyDescent="0.4">
      <c r="B36">
        <v>32</v>
      </c>
      <c r="C36" s="1">
        <v>44114</v>
      </c>
      <c r="D36">
        <v>90019</v>
      </c>
      <c r="E36" t="s">
        <v>152</v>
      </c>
      <c r="F36" t="s">
        <v>97</v>
      </c>
      <c r="G36" t="s">
        <v>157</v>
      </c>
      <c r="H36" t="s">
        <v>140</v>
      </c>
      <c r="I36" s="4">
        <v>2800</v>
      </c>
      <c r="J36" s="4">
        <v>1</v>
      </c>
      <c r="K36" s="4">
        <f t="shared" si="0"/>
        <v>2800</v>
      </c>
    </row>
    <row r="37" spans="2:11" x14ac:dyDescent="0.4">
      <c r="B37">
        <v>33</v>
      </c>
      <c r="C37" s="1">
        <v>44114</v>
      </c>
      <c r="D37">
        <v>90006</v>
      </c>
      <c r="E37" t="s">
        <v>169</v>
      </c>
      <c r="F37" t="s">
        <v>101</v>
      </c>
      <c r="G37" t="s">
        <v>160</v>
      </c>
      <c r="H37" t="s">
        <v>148</v>
      </c>
      <c r="I37" s="4">
        <v>12800</v>
      </c>
      <c r="J37" s="4">
        <v>1</v>
      </c>
      <c r="K37" s="4">
        <f t="shared" si="0"/>
        <v>12800</v>
      </c>
    </row>
    <row r="38" spans="2:11" x14ac:dyDescent="0.4">
      <c r="B38">
        <v>34</v>
      </c>
      <c r="C38" s="1">
        <v>44115</v>
      </c>
      <c r="D38">
        <v>90007</v>
      </c>
      <c r="E38" t="s">
        <v>132</v>
      </c>
      <c r="F38" t="s">
        <v>103</v>
      </c>
      <c r="G38" t="s">
        <v>163</v>
      </c>
      <c r="H38" t="s">
        <v>134</v>
      </c>
      <c r="I38" s="4">
        <v>2800</v>
      </c>
      <c r="J38" s="4">
        <v>2</v>
      </c>
      <c r="K38" s="4">
        <f t="shared" si="0"/>
        <v>5600</v>
      </c>
    </row>
    <row r="39" spans="2:11" x14ac:dyDescent="0.4">
      <c r="B39">
        <v>35</v>
      </c>
      <c r="C39" s="1">
        <v>44115</v>
      </c>
      <c r="D39">
        <v>90008</v>
      </c>
      <c r="E39" t="s">
        <v>135</v>
      </c>
      <c r="F39" t="s">
        <v>99</v>
      </c>
      <c r="G39" t="s">
        <v>145</v>
      </c>
      <c r="H39" t="s">
        <v>140</v>
      </c>
      <c r="I39" s="4">
        <v>2800</v>
      </c>
      <c r="J39" s="4">
        <v>1</v>
      </c>
      <c r="K39" s="4">
        <f t="shared" si="0"/>
        <v>2800</v>
      </c>
    </row>
    <row r="40" spans="2:11" x14ac:dyDescent="0.4">
      <c r="B40">
        <v>36</v>
      </c>
      <c r="C40" s="1">
        <v>44115</v>
      </c>
      <c r="D40">
        <v>90013</v>
      </c>
      <c r="E40" t="s">
        <v>162</v>
      </c>
      <c r="F40" t="s">
        <v>109</v>
      </c>
      <c r="G40" t="s">
        <v>170</v>
      </c>
      <c r="H40" t="s">
        <v>140</v>
      </c>
      <c r="I40" s="4">
        <v>5000</v>
      </c>
      <c r="J40" s="4">
        <v>1</v>
      </c>
      <c r="K40" s="4">
        <f t="shared" si="0"/>
        <v>5000</v>
      </c>
    </row>
    <row r="41" spans="2:11" x14ac:dyDescent="0.4">
      <c r="B41">
        <v>37</v>
      </c>
      <c r="C41" s="1">
        <v>44115</v>
      </c>
      <c r="D41">
        <v>90005</v>
      </c>
      <c r="E41" t="s">
        <v>138</v>
      </c>
      <c r="F41" t="s">
        <v>111</v>
      </c>
      <c r="G41" t="s">
        <v>147</v>
      </c>
      <c r="H41" t="s">
        <v>148</v>
      </c>
      <c r="I41" s="4">
        <v>4500</v>
      </c>
      <c r="J41" s="4">
        <v>1</v>
      </c>
      <c r="K41" s="4">
        <f t="shared" si="0"/>
        <v>4500</v>
      </c>
    </row>
    <row r="42" spans="2:11" x14ac:dyDescent="0.4">
      <c r="B42">
        <v>38</v>
      </c>
      <c r="C42" s="1">
        <v>44116</v>
      </c>
      <c r="D42">
        <v>90012</v>
      </c>
      <c r="E42" t="s">
        <v>144</v>
      </c>
      <c r="F42" t="s">
        <v>117</v>
      </c>
      <c r="G42" t="s">
        <v>151</v>
      </c>
      <c r="H42" t="s">
        <v>134</v>
      </c>
      <c r="I42" s="4">
        <v>7800</v>
      </c>
      <c r="J42" s="4">
        <v>1</v>
      </c>
      <c r="K42" s="4">
        <f t="shared" si="0"/>
        <v>7800</v>
      </c>
    </row>
    <row r="43" spans="2:11" x14ac:dyDescent="0.4">
      <c r="B43">
        <v>39</v>
      </c>
      <c r="C43" s="1">
        <v>44116</v>
      </c>
      <c r="D43">
        <v>90001</v>
      </c>
      <c r="E43" t="s">
        <v>164</v>
      </c>
      <c r="F43" t="s">
        <v>109</v>
      </c>
      <c r="G43" t="s">
        <v>170</v>
      </c>
      <c r="H43" t="s">
        <v>140</v>
      </c>
      <c r="I43" s="4">
        <v>5000</v>
      </c>
      <c r="J43" s="4">
        <v>1</v>
      </c>
      <c r="K43" s="4">
        <f t="shared" si="0"/>
        <v>5000</v>
      </c>
    </row>
    <row r="44" spans="2:11" x14ac:dyDescent="0.4">
      <c r="B44">
        <v>40</v>
      </c>
      <c r="C44" s="1">
        <v>44116</v>
      </c>
      <c r="D44">
        <v>90001</v>
      </c>
      <c r="E44" t="s">
        <v>164</v>
      </c>
      <c r="F44" t="s">
        <v>115</v>
      </c>
      <c r="G44" t="s">
        <v>161</v>
      </c>
      <c r="H44" t="s">
        <v>148</v>
      </c>
      <c r="I44" s="4">
        <v>8500</v>
      </c>
      <c r="J44" s="4">
        <v>1</v>
      </c>
      <c r="K44" s="4">
        <f t="shared" si="0"/>
        <v>8500</v>
      </c>
    </row>
    <row r="45" spans="2:11" x14ac:dyDescent="0.4">
      <c r="B45">
        <v>41</v>
      </c>
      <c r="C45" s="1">
        <v>44117</v>
      </c>
      <c r="D45">
        <v>90003</v>
      </c>
      <c r="E45" t="s">
        <v>154</v>
      </c>
      <c r="F45" t="s">
        <v>113</v>
      </c>
      <c r="G45" t="s">
        <v>167</v>
      </c>
      <c r="H45" t="s">
        <v>137</v>
      </c>
      <c r="I45" s="4">
        <v>2800</v>
      </c>
      <c r="J45" s="4">
        <v>1</v>
      </c>
      <c r="K45" s="4">
        <f t="shared" si="0"/>
        <v>2800</v>
      </c>
    </row>
    <row r="46" spans="2:11" x14ac:dyDescent="0.4">
      <c r="B46">
        <v>42</v>
      </c>
      <c r="C46" s="1">
        <v>44117</v>
      </c>
      <c r="D46">
        <v>90009</v>
      </c>
      <c r="E46" t="s">
        <v>155</v>
      </c>
      <c r="F46" t="s">
        <v>97</v>
      </c>
      <c r="G46" t="s">
        <v>157</v>
      </c>
      <c r="H46" t="s">
        <v>140</v>
      </c>
      <c r="I46" s="4">
        <v>2800</v>
      </c>
      <c r="J46" s="4">
        <v>1</v>
      </c>
      <c r="K46" s="4">
        <f t="shared" si="0"/>
        <v>2800</v>
      </c>
    </row>
    <row r="47" spans="2:11" x14ac:dyDescent="0.4">
      <c r="B47">
        <v>43</v>
      </c>
      <c r="C47" s="1">
        <v>44117</v>
      </c>
      <c r="D47">
        <v>90020</v>
      </c>
      <c r="E47" t="s">
        <v>143</v>
      </c>
      <c r="F47" t="s">
        <v>101</v>
      </c>
      <c r="G47" t="s">
        <v>160</v>
      </c>
      <c r="H47" t="s">
        <v>148</v>
      </c>
      <c r="I47" s="4">
        <v>12800</v>
      </c>
      <c r="J47" s="4">
        <v>2</v>
      </c>
      <c r="K47" s="4">
        <f t="shared" si="0"/>
        <v>25600</v>
      </c>
    </row>
    <row r="48" spans="2:11" x14ac:dyDescent="0.4">
      <c r="B48">
        <v>44</v>
      </c>
      <c r="C48" s="1">
        <v>44118</v>
      </c>
      <c r="D48">
        <v>90011</v>
      </c>
      <c r="E48" t="s">
        <v>159</v>
      </c>
      <c r="F48" t="s">
        <v>107</v>
      </c>
      <c r="G48" t="s">
        <v>165</v>
      </c>
      <c r="H48" t="s">
        <v>140</v>
      </c>
      <c r="I48" s="4">
        <v>2700</v>
      </c>
      <c r="J48" s="4">
        <v>1</v>
      </c>
      <c r="K48" s="4">
        <f t="shared" si="0"/>
        <v>2700</v>
      </c>
    </row>
    <row r="49" spans="2:11" x14ac:dyDescent="0.4">
      <c r="B49">
        <v>45</v>
      </c>
      <c r="C49" s="1">
        <v>44118</v>
      </c>
      <c r="D49">
        <v>90003</v>
      </c>
      <c r="E49" t="s">
        <v>154</v>
      </c>
      <c r="F49" t="s">
        <v>109</v>
      </c>
      <c r="G49" t="s">
        <v>170</v>
      </c>
      <c r="H49" t="s">
        <v>140</v>
      </c>
      <c r="I49" s="4">
        <v>5000</v>
      </c>
      <c r="J49" s="4">
        <v>1</v>
      </c>
      <c r="K49" s="4">
        <f t="shared" si="0"/>
        <v>5000</v>
      </c>
    </row>
    <row r="50" spans="2:11" x14ac:dyDescent="0.4">
      <c r="B50">
        <v>46</v>
      </c>
      <c r="C50" s="1">
        <v>44118</v>
      </c>
      <c r="D50">
        <v>90003</v>
      </c>
      <c r="E50" t="s">
        <v>154</v>
      </c>
      <c r="F50" t="s">
        <v>101</v>
      </c>
      <c r="G50" t="s">
        <v>160</v>
      </c>
      <c r="H50" t="s">
        <v>148</v>
      </c>
      <c r="I50" s="4">
        <v>12800</v>
      </c>
      <c r="J50" s="4">
        <v>2</v>
      </c>
      <c r="K50" s="4">
        <f t="shared" si="0"/>
        <v>25600</v>
      </c>
    </row>
    <row r="51" spans="2:11" x14ac:dyDescent="0.4">
      <c r="B51">
        <v>47</v>
      </c>
      <c r="C51" s="1">
        <v>44119</v>
      </c>
      <c r="D51">
        <v>90021</v>
      </c>
      <c r="E51" t="s">
        <v>171</v>
      </c>
      <c r="F51" t="s">
        <v>83</v>
      </c>
      <c r="G51" t="s">
        <v>168</v>
      </c>
      <c r="H51" t="s">
        <v>137</v>
      </c>
      <c r="I51" s="4">
        <v>2000</v>
      </c>
      <c r="J51" s="4">
        <v>1</v>
      </c>
      <c r="K51" s="4">
        <f t="shared" si="0"/>
        <v>2000</v>
      </c>
    </row>
    <row r="52" spans="2:11" x14ac:dyDescent="0.4">
      <c r="B52">
        <v>48</v>
      </c>
      <c r="C52" s="1">
        <v>44119</v>
      </c>
      <c r="D52">
        <v>90009</v>
      </c>
      <c r="E52" t="s">
        <v>155</v>
      </c>
      <c r="F52" t="s">
        <v>85</v>
      </c>
      <c r="G52" t="s">
        <v>158</v>
      </c>
      <c r="H52" t="s">
        <v>148</v>
      </c>
      <c r="I52" s="4">
        <v>3500</v>
      </c>
      <c r="J52" s="4">
        <v>2</v>
      </c>
      <c r="K52" s="4">
        <f t="shared" si="0"/>
        <v>7000</v>
      </c>
    </row>
    <row r="53" spans="2:11" x14ac:dyDescent="0.4">
      <c r="B53">
        <v>49</v>
      </c>
      <c r="C53" s="1">
        <v>44120</v>
      </c>
      <c r="D53">
        <v>90012</v>
      </c>
      <c r="E53" t="s">
        <v>144</v>
      </c>
      <c r="F53" t="s">
        <v>95</v>
      </c>
      <c r="G53" t="s">
        <v>150</v>
      </c>
      <c r="H53" t="s">
        <v>134</v>
      </c>
      <c r="I53" s="4">
        <v>3500</v>
      </c>
      <c r="J53" s="4">
        <v>2</v>
      </c>
      <c r="K53" s="4">
        <f t="shared" si="0"/>
        <v>7000</v>
      </c>
    </row>
    <row r="54" spans="2:11" x14ac:dyDescent="0.4">
      <c r="B54">
        <v>50</v>
      </c>
      <c r="C54" s="1">
        <v>44120</v>
      </c>
      <c r="D54">
        <v>90011</v>
      </c>
      <c r="E54" t="s">
        <v>159</v>
      </c>
      <c r="F54" t="s">
        <v>80</v>
      </c>
      <c r="G54" t="s">
        <v>153</v>
      </c>
      <c r="H54" t="s">
        <v>148</v>
      </c>
      <c r="I54" s="4">
        <v>5600</v>
      </c>
      <c r="J54" s="4">
        <v>1</v>
      </c>
      <c r="K54" s="4">
        <f t="shared" si="0"/>
        <v>5600</v>
      </c>
    </row>
    <row r="55" spans="2:11" x14ac:dyDescent="0.4">
      <c r="B55">
        <v>51</v>
      </c>
      <c r="C55" s="1">
        <v>44120</v>
      </c>
      <c r="D55">
        <v>90011</v>
      </c>
      <c r="E55" t="s">
        <v>159</v>
      </c>
      <c r="F55" t="s">
        <v>121</v>
      </c>
      <c r="G55" t="s">
        <v>172</v>
      </c>
      <c r="H55" t="s">
        <v>148</v>
      </c>
      <c r="I55" s="4">
        <v>9800</v>
      </c>
      <c r="J55" s="4">
        <v>1</v>
      </c>
      <c r="K55" s="4">
        <f t="shared" si="0"/>
        <v>9800</v>
      </c>
    </row>
    <row r="56" spans="2:11" x14ac:dyDescent="0.4">
      <c r="B56">
        <v>52</v>
      </c>
      <c r="C56" s="1">
        <v>44121</v>
      </c>
      <c r="D56">
        <v>90002</v>
      </c>
      <c r="E56" t="s">
        <v>173</v>
      </c>
      <c r="F56" t="s">
        <v>107</v>
      </c>
      <c r="G56" t="s">
        <v>165</v>
      </c>
      <c r="H56" t="s">
        <v>140</v>
      </c>
      <c r="I56" s="4">
        <v>2700</v>
      </c>
      <c r="J56" s="4">
        <v>1</v>
      </c>
      <c r="K56" s="4">
        <f t="shared" si="0"/>
        <v>2700</v>
      </c>
    </row>
    <row r="57" spans="2:11" x14ac:dyDescent="0.4">
      <c r="B57">
        <v>53</v>
      </c>
      <c r="C57" s="1">
        <v>44122</v>
      </c>
      <c r="D57">
        <v>90012</v>
      </c>
      <c r="E57" t="s">
        <v>144</v>
      </c>
      <c r="F57" t="s">
        <v>90</v>
      </c>
      <c r="G57" t="s">
        <v>139</v>
      </c>
      <c r="H57" t="s">
        <v>140</v>
      </c>
      <c r="I57" s="4">
        <v>10000</v>
      </c>
      <c r="J57" s="4">
        <v>1</v>
      </c>
      <c r="K57" s="4">
        <f t="shared" si="0"/>
        <v>10000</v>
      </c>
    </row>
    <row r="58" spans="2:11" x14ac:dyDescent="0.4">
      <c r="B58">
        <v>54</v>
      </c>
      <c r="C58" s="1">
        <v>44123</v>
      </c>
      <c r="D58">
        <v>90019</v>
      </c>
      <c r="E58" t="s">
        <v>152</v>
      </c>
      <c r="F58" t="s">
        <v>121</v>
      </c>
      <c r="G58" t="s">
        <v>172</v>
      </c>
      <c r="H58" t="s">
        <v>148</v>
      </c>
      <c r="I58" s="4">
        <v>9800</v>
      </c>
      <c r="J58" s="4">
        <v>1</v>
      </c>
      <c r="K58" s="4">
        <f t="shared" si="0"/>
        <v>9800</v>
      </c>
    </row>
    <row r="59" spans="2:11" x14ac:dyDescent="0.4">
      <c r="B59">
        <v>55</v>
      </c>
      <c r="C59" s="1">
        <v>44124</v>
      </c>
      <c r="D59">
        <v>90003</v>
      </c>
      <c r="E59" t="s">
        <v>154</v>
      </c>
      <c r="F59" t="s">
        <v>95</v>
      </c>
      <c r="G59" t="s">
        <v>150</v>
      </c>
      <c r="H59" t="s">
        <v>134</v>
      </c>
      <c r="I59" s="4">
        <v>3500</v>
      </c>
      <c r="J59" s="4">
        <v>1</v>
      </c>
      <c r="K59" s="4">
        <f t="shared" si="0"/>
        <v>3500</v>
      </c>
    </row>
    <row r="60" spans="2:11" x14ac:dyDescent="0.4">
      <c r="B60">
        <v>56</v>
      </c>
      <c r="C60" s="1">
        <v>44124</v>
      </c>
      <c r="D60">
        <v>90006</v>
      </c>
      <c r="E60" t="s">
        <v>169</v>
      </c>
      <c r="F60" t="s">
        <v>113</v>
      </c>
      <c r="G60" t="s">
        <v>167</v>
      </c>
      <c r="H60" t="s">
        <v>137</v>
      </c>
      <c r="I60" s="4">
        <v>2800</v>
      </c>
      <c r="J60" s="4">
        <v>2</v>
      </c>
      <c r="K60" s="4">
        <f t="shared" si="0"/>
        <v>5600</v>
      </c>
    </row>
    <row r="61" spans="2:11" x14ac:dyDescent="0.4">
      <c r="B61">
        <v>57</v>
      </c>
      <c r="C61" s="1">
        <v>44125</v>
      </c>
      <c r="D61">
        <v>90015</v>
      </c>
      <c r="E61" t="s">
        <v>141</v>
      </c>
      <c r="F61" t="s">
        <v>80</v>
      </c>
      <c r="G61" t="s">
        <v>153</v>
      </c>
      <c r="H61" t="s">
        <v>148</v>
      </c>
      <c r="I61" s="4">
        <v>5600</v>
      </c>
      <c r="J61" s="4">
        <v>1</v>
      </c>
      <c r="K61" s="4">
        <f t="shared" si="0"/>
        <v>5600</v>
      </c>
    </row>
    <row r="62" spans="2:11" x14ac:dyDescent="0.4">
      <c r="B62">
        <v>58</v>
      </c>
      <c r="C62" s="1">
        <v>44126</v>
      </c>
      <c r="D62">
        <v>90020</v>
      </c>
      <c r="E62" t="s">
        <v>143</v>
      </c>
      <c r="F62" t="s">
        <v>97</v>
      </c>
      <c r="G62" t="s">
        <v>157</v>
      </c>
      <c r="H62" t="s">
        <v>140</v>
      </c>
      <c r="I62" s="4">
        <v>2800</v>
      </c>
      <c r="J62" s="4">
        <v>1</v>
      </c>
      <c r="K62" s="4">
        <f t="shared" si="0"/>
        <v>2800</v>
      </c>
    </row>
    <row r="63" spans="2:11" x14ac:dyDescent="0.4">
      <c r="B63">
        <v>59</v>
      </c>
      <c r="C63" s="1">
        <v>44127</v>
      </c>
      <c r="D63">
        <v>90020</v>
      </c>
      <c r="E63" t="s">
        <v>143</v>
      </c>
      <c r="F63" t="s">
        <v>109</v>
      </c>
      <c r="G63" t="s">
        <v>170</v>
      </c>
      <c r="H63" t="s">
        <v>140</v>
      </c>
      <c r="I63" s="4">
        <v>5000</v>
      </c>
      <c r="J63" s="4">
        <v>1</v>
      </c>
      <c r="K63" s="4">
        <f t="shared" si="0"/>
        <v>5000</v>
      </c>
    </row>
    <row r="64" spans="2:11" x14ac:dyDescent="0.4">
      <c r="B64">
        <v>60</v>
      </c>
      <c r="C64" s="1">
        <v>44127</v>
      </c>
      <c r="D64">
        <v>90012</v>
      </c>
      <c r="E64" t="s">
        <v>144</v>
      </c>
      <c r="F64" t="s">
        <v>85</v>
      </c>
      <c r="G64" t="s">
        <v>158</v>
      </c>
      <c r="H64" t="s">
        <v>148</v>
      </c>
      <c r="I64" s="4">
        <v>3500</v>
      </c>
      <c r="J64" s="4">
        <v>5</v>
      </c>
      <c r="K64" s="4">
        <f t="shared" si="0"/>
        <v>17500</v>
      </c>
    </row>
    <row r="65" spans="2:11" x14ac:dyDescent="0.4">
      <c r="B65">
        <v>61</v>
      </c>
      <c r="C65" s="1">
        <v>44128</v>
      </c>
      <c r="D65">
        <v>90015</v>
      </c>
      <c r="E65" t="s">
        <v>141</v>
      </c>
      <c r="F65" t="s">
        <v>83</v>
      </c>
      <c r="G65" t="s">
        <v>168</v>
      </c>
      <c r="H65" t="s">
        <v>137</v>
      </c>
      <c r="I65" s="4">
        <v>2000</v>
      </c>
      <c r="J65" s="4">
        <v>2</v>
      </c>
      <c r="K65" s="4">
        <f t="shared" si="0"/>
        <v>4000</v>
      </c>
    </row>
    <row r="66" spans="2:11" x14ac:dyDescent="0.4">
      <c r="B66">
        <v>62</v>
      </c>
      <c r="C66" s="1">
        <v>44128</v>
      </c>
      <c r="D66">
        <v>90016</v>
      </c>
      <c r="E66" t="s">
        <v>149</v>
      </c>
      <c r="F66" t="s">
        <v>107</v>
      </c>
      <c r="G66" t="s">
        <v>165</v>
      </c>
      <c r="H66" t="s">
        <v>140</v>
      </c>
      <c r="I66" s="4">
        <v>2700</v>
      </c>
      <c r="J66" s="4">
        <v>1</v>
      </c>
      <c r="K66" s="4">
        <f t="shared" si="0"/>
        <v>2700</v>
      </c>
    </row>
    <row r="67" spans="2:11" x14ac:dyDescent="0.4">
      <c r="B67">
        <v>63</v>
      </c>
      <c r="C67" s="1">
        <v>44128</v>
      </c>
      <c r="D67">
        <v>90001</v>
      </c>
      <c r="E67" t="s">
        <v>164</v>
      </c>
      <c r="F67" t="s">
        <v>109</v>
      </c>
      <c r="G67" t="s">
        <v>170</v>
      </c>
      <c r="H67" t="s">
        <v>140</v>
      </c>
      <c r="I67" s="4">
        <v>5000</v>
      </c>
      <c r="J67" s="4">
        <v>1</v>
      </c>
      <c r="K67" s="4">
        <f t="shared" si="0"/>
        <v>5000</v>
      </c>
    </row>
    <row r="68" spans="2:11" x14ac:dyDescent="0.4">
      <c r="B68">
        <v>64</v>
      </c>
      <c r="C68" s="1">
        <v>44129</v>
      </c>
      <c r="D68">
        <v>90008</v>
      </c>
      <c r="E68" t="s">
        <v>135</v>
      </c>
      <c r="F68" t="s">
        <v>117</v>
      </c>
      <c r="G68" t="s">
        <v>151</v>
      </c>
      <c r="H68" t="s">
        <v>134</v>
      </c>
      <c r="I68" s="4">
        <v>7800</v>
      </c>
      <c r="J68" s="4">
        <v>1</v>
      </c>
      <c r="K68" s="4">
        <f t="shared" si="0"/>
        <v>7800</v>
      </c>
    </row>
    <row r="69" spans="2:11" x14ac:dyDescent="0.4">
      <c r="B69">
        <v>65</v>
      </c>
      <c r="C69" s="1">
        <v>44129</v>
      </c>
      <c r="D69">
        <v>90008</v>
      </c>
      <c r="E69" t="s">
        <v>135</v>
      </c>
      <c r="F69" t="s">
        <v>83</v>
      </c>
      <c r="G69" t="s">
        <v>168</v>
      </c>
      <c r="H69" t="s">
        <v>137</v>
      </c>
      <c r="I69" s="4">
        <v>2000</v>
      </c>
      <c r="J69" s="4">
        <v>1</v>
      </c>
      <c r="K69" s="4">
        <f t="shared" ref="K69:K132" si="1">I69*J69</f>
        <v>2000</v>
      </c>
    </row>
    <row r="70" spans="2:11" x14ac:dyDescent="0.4">
      <c r="B70">
        <v>66</v>
      </c>
      <c r="C70" s="1">
        <v>44130</v>
      </c>
      <c r="D70">
        <v>90009</v>
      </c>
      <c r="E70" t="s">
        <v>155</v>
      </c>
      <c r="F70" t="s">
        <v>103</v>
      </c>
      <c r="G70" t="s">
        <v>163</v>
      </c>
      <c r="H70" t="s">
        <v>134</v>
      </c>
      <c r="I70" s="4">
        <v>2800</v>
      </c>
      <c r="J70" s="4">
        <v>1</v>
      </c>
      <c r="K70" s="4">
        <f t="shared" si="1"/>
        <v>2800</v>
      </c>
    </row>
    <row r="71" spans="2:11" x14ac:dyDescent="0.4">
      <c r="B71">
        <v>67</v>
      </c>
      <c r="C71" s="1">
        <v>44130</v>
      </c>
      <c r="D71">
        <v>90019</v>
      </c>
      <c r="E71" t="s">
        <v>152</v>
      </c>
      <c r="F71" t="s">
        <v>85</v>
      </c>
      <c r="G71" t="s">
        <v>158</v>
      </c>
      <c r="H71" t="s">
        <v>148</v>
      </c>
      <c r="I71" s="4">
        <v>3500</v>
      </c>
      <c r="J71" s="4">
        <v>5</v>
      </c>
      <c r="K71" s="4">
        <f t="shared" si="1"/>
        <v>17500</v>
      </c>
    </row>
    <row r="72" spans="2:11" x14ac:dyDescent="0.4">
      <c r="B72">
        <v>68</v>
      </c>
      <c r="C72" s="1">
        <v>44130</v>
      </c>
      <c r="D72">
        <v>90001</v>
      </c>
      <c r="E72" t="s">
        <v>164</v>
      </c>
      <c r="F72" t="s">
        <v>115</v>
      </c>
      <c r="G72" t="s">
        <v>161</v>
      </c>
      <c r="H72" t="s">
        <v>148</v>
      </c>
      <c r="I72" s="4">
        <v>8500</v>
      </c>
      <c r="J72" s="4">
        <v>2</v>
      </c>
      <c r="K72" s="4">
        <f t="shared" si="1"/>
        <v>17000</v>
      </c>
    </row>
    <row r="73" spans="2:11" x14ac:dyDescent="0.4">
      <c r="B73">
        <v>69</v>
      </c>
      <c r="C73" s="1">
        <v>44131</v>
      </c>
      <c r="D73">
        <v>90017</v>
      </c>
      <c r="E73" t="s">
        <v>174</v>
      </c>
      <c r="F73" t="s">
        <v>105</v>
      </c>
      <c r="G73" t="s">
        <v>156</v>
      </c>
      <c r="H73" t="s">
        <v>137</v>
      </c>
      <c r="I73" s="4">
        <v>3200</v>
      </c>
      <c r="J73" s="4">
        <v>3</v>
      </c>
      <c r="K73" s="4">
        <f t="shared" si="1"/>
        <v>9600</v>
      </c>
    </row>
    <row r="74" spans="2:11" x14ac:dyDescent="0.4">
      <c r="B74">
        <v>70</v>
      </c>
      <c r="C74" s="1">
        <v>44131</v>
      </c>
      <c r="D74">
        <v>90005</v>
      </c>
      <c r="E74" t="s">
        <v>138</v>
      </c>
      <c r="F74" t="s">
        <v>115</v>
      </c>
      <c r="G74" t="s">
        <v>161</v>
      </c>
      <c r="H74" t="s">
        <v>148</v>
      </c>
      <c r="I74" s="4">
        <v>8500</v>
      </c>
      <c r="J74" s="4">
        <v>2</v>
      </c>
      <c r="K74" s="4">
        <f t="shared" si="1"/>
        <v>17000</v>
      </c>
    </row>
    <row r="75" spans="2:11" x14ac:dyDescent="0.4">
      <c r="B75">
        <v>71</v>
      </c>
      <c r="C75" s="1">
        <v>44132</v>
      </c>
      <c r="D75">
        <v>90001</v>
      </c>
      <c r="E75" t="s">
        <v>164</v>
      </c>
      <c r="F75" t="s">
        <v>97</v>
      </c>
      <c r="G75" t="s">
        <v>157</v>
      </c>
      <c r="H75" t="s">
        <v>140</v>
      </c>
      <c r="I75" s="4">
        <v>2800</v>
      </c>
      <c r="J75" s="4">
        <v>3</v>
      </c>
      <c r="K75" s="4">
        <f t="shared" si="1"/>
        <v>8400</v>
      </c>
    </row>
    <row r="76" spans="2:11" x14ac:dyDescent="0.4">
      <c r="B76">
        <v>72</v>
      </c>
      <c r="C76" s="1">
        <v>44132</v>
      </c>
      <c r="D76">
        <v>90020</v>
      </c>
      <c r="E76" t="s">
        <v>143</v>
      </c>
      <c r="F76" t="s">
        <v>107</v>
      </c>
      <c r="G76" t="s">
        <v>165</v>
      </c>
      <c r="H76" t="s">
        <v>140</v>
      </c>
      <c r="I76" s="4">
        <v>2700</v>
      </c>
      <c r="J76" s="4">
        <v>1</v>
      </c>
      <c r="K76" s="4">
        <f t="shared" si="1"/>
        <v>2700</v>
      </c>
    </row>
    <row r="77" spans="2:11" x14ac:dyDescent="0.4">
      <c r="B77">
        <v>73</v>
      </c>
      <c r="C77" s="1">
        <v>44132</v>
      </c>
      <c r="D77">
        <v>90011</v>
      </c>
      <c r="E77" t="s">
        <v>159</v>
      </c>
      <c r="F77" t="s">
        <v>115</v>
      </c>
      <c r="G77" t="s">
        <v>161</v>
      </c>
      <c r="H77" t="s">
        <v>148</v>
      </c>
      <c r="I77" s="4">
        <v>8500</v>
      </c>
      <c r="J77" s="4">
        <v>2</v>
      </c>
      <c r="K77" s="4">
        <f t="shared" si="1"/>
        <v>17000</v>
      </c>
    </row>
    <row r="78" spans="2:11" x14ac:dyDescent="0.4">
      <c r="B78">
        <v>74</v>
      </c>
      <c r="C78" s="1">
        <v>44133</v>
      </c>
      <c r="D78">
        <v>90012</v>
      </c>
      <c r="E78" t="s">
        <v>144</v>
      </c>
      <c r="F78" t="s">
        <v>119</v>
      </c>
      <c r="G78" t="s">
        <v>133</v>
      </c>
      <c r="H78" t="s">
        <v>134</v>
      </c>
      <c r="I78" s="4">
        <v>5500</v>
      </c>
      <c r="J78" s="4">
        <v>2</v>
      </c>
      <c r="K78" s="4">
        <f t="shared" si="1"/>
        <v>11000</v>
      </c>
    </row>
    <row r="79" spans="2:11" x14ac:dyDescent="0.4">
      <c r="B79">
        <v>75</v>
      </c>
      <c r="C79" s="1">
        <v>44134</v>
      </c>
      <c r="D79">
        <v>90011</v>
      </c>
      <c r="E79" t="s">
        <v>159</v>
      </c>
      <c r="F79" t="s">
        <v>90</v>
      </c>
      <c r="G79" t="s">
        <v>139</v>
      </c>
      <c r="H79" t="s">
        <v>140</v>
      </c>
      <c r="I79" s="4">
        <v>10000</v>
      </c>
      <c r="J79" s="4">
        <v>1</v>
      </c>
      <c r="K79" s="4">
        <f t="shared" si="1"/>
        <v>10000</v>
      </c>
    </row>
    <row r="80" spans="2:11" x14ac:dyDescent="0.4">
      <c r="B80">
        <v>76</v>
      </c>
      <c r="C80" s="1">
        <v>44135</v>
      </c>
      <c r="D80">
        <v>90004</v>
      </c>
      <c r="E80" t="s">
        <v>146</v>
      </c>
      <c r="F80" t="s">
        <v>77</v>
      </c>
      <c r="G80" t="s">
        <v>136</v>
      </c>
      <c r="H80" t="s">
        <v>137</v>
      </c>
      <c r="I80" s="4">
        <v>1700</v>
      </c>
      <c r="J80" s="4">
        <v>1</v>
      </c>
      <c r="K80" s="4">
        <f t="shared" si="1"/>
        <v>1700</v>
      </c>
    </row>
    <row r="81" spans="2:11" x14ac:dyDescent="0.4">
      <c r="B81">
        <v>77</v>
      </c>
      <c r="C81" s="1">
        <v>44136</v>
      </c>
      <c r="D81">
        <v>90013</v>
      </c>
      <c r="E81" t="s">
        <v>162</v>
      </c>
      <c r="F81" t="s">
        <v>93</v>
      </c>
      <c r="G81" t="s">
        <v>142</v>
      </c>
      <c r="H81" t="s">
        <v>134</v>
      </c>
      <c r="I81" s="4">
        <v>5000</v>
      </c>
      <c r="J81" s="4">
        <v>2</v>
      </c>
      <c r="K81" s="4">
        <f t="shared" si="1"/>
        <v>10000</v>
      </c>
    </row>
    <row r="82" spans="2:11" x14ac:dyDescent="0.4">
      <c r="B82">
        <v>78</v>
      </c>
      <c r="C82" s="1">
        <v>44137</v>
      </c>
      <c r="D82">
        <v>90014</v>
      </c>
      <c r="E82" t="s">
        <v>166</v>
      </c>
      <c r="F82" t="s">
        <v>99</v>
      </c>
      <c r="G82" t="s">
        <v>145</v>
      </c>
      <c r="H82" t="s">
        <v>140</v>
      </c>
      <c r="I82" s="4">
        <v>2800</v>
      </c>
      <c r="J82" s="4">
        <v>2</v>
      </c>
      <c r="K82" s="4">
        <f t="shared" si="1"/>
        <v>5600</v>
      </c>
    </row>
    <row r="83" spans="2:11" x14ac:dyDescent="0.4">
      <c r="B83">
        <v>79</v>
      </c>
      <c r="C83" s="1">
        <v>44138</v>
      </c>
      <c r="D83">
        <v>90014</v>
      </c>
      <c r="E83" t="s">
        <v>166</v>
      </c>
      <c r="F83" t="s">
        <v>111</v>
      </c>
      <c r="G83" t="s">
        <v>147</v>
      </c>
      <c r="H83" t="s">
        <v>148</v>
      </c>
      <c r="I83" s="4">
        <v>4500</v>
      </c>
      <c r="J83" s="4">
        <v>1</v>
      </c>
      <c r="K83" s="4">
        <f t="shared" si="1"/>
        <v>4500</v>
      </c>
    </row>
    <row r="84" spans="2:11" x14ac:dyDescent="0.4">
      <c r="B84">
        <v>80</v>
      </c>
      <c r="C84" s="1">
        <v>44139</v>
      </c>
      <c r="D84">
        <v>90016</v>
      </c>
      <c r="E84" t="s">
        <v>149</v>
      </c>
      <c r="F84" t="s">
        <v>105</v>
      </c>
      <c r="G84" t="s">
        <v>156</v>
      </c>
      <c r="H84" t="s">
        <v>137</v>
      </c>
      <c r="I84" s="4">
        <v>3200</v>
      </c>
      <c r="J84" s="4">
        <v>3</v>
      </c>
      <c r="K84" s="4">
        <f t="shared" si="1"/>
        <v>9600</v>
      </c>
    </row>
    <row r="85" spans="2:11" x14ac:dyDescent="0.4">
      <c r="B85">
        <v>81</v>
      </c>
      <c r="C85" s="1">
        <v>44140</v>
      </c>
      <c r="D85">
        <v>90019</v>
      </c>
      <c r="E85" t="s">
        <v>152</v>
      </c>
      <c r="F85" t="s">
        <v>113</v>
      </c>
      <c r="G85" t="s">
        <v>167</v>
      </c>
      <c r="H85" t="s">
        <v>137</v>
      </c>
      <c r="I85" s="4">
        <v>2800</v>
      </c>
      <c r="J85" s="4">
        <v>2</v>
      </c>
      <c r="K85" s="4">
        <f t="shared" si="1"/>
        <v>5600</v>
      </c>
    </row>
    <row r="86" spans="2:11" x14ac:dyDescent="0.4">
      <c r="B86">
        <v>82</v>
      </c>
      <c r="C86" s="1">
        <v>44141</v>
      </c>
      <c r="D86">
        <v>90007</v>
      </c>
      <c r="E86" t="s">
        <v>132</v>
      </c>
      <c r="F86" t="s">
        <v>97</v>
      </c>
      <c r="G86" t="s">
        <v>157</v>
      </c>
      <c r="H86" t="s">
        <v>140</v>
      </c>
      <c r="I86" s="4">
        <v>2800</v>
      </c>
      <c r="J86" s="4">
        <v>1</v>
      </c>
      <c r="K86" s="4">
        <f t="shared" si="1"/>
        <v>2800</v>
      </c>
    </row>
    <row r="87" spans="2:11" x14ac:dyDescent="0.4">
      <c r="B87">
        <v>83</v>
      </c>
      <c r="C87" s="1">
        <v>44142</v>
      </c>
      <c r="D87">
        <v>90001</v>
      </c>
      <c r="E87" t="s">
        <v>164</v>
      </c>
      <c r="F87" t="s">
        <v>103</v>
      </c>
      <c r="G87" t="s">
        <v>163</v>
      </c>
      <c r="H87" t="s">
        <v>134</v>
      </c>
      <c r="I87" s="4">
        <v>2800</v>
      </c>
      <c r="J87" s="4">
        <v>2</v>
      </c>
      <c r="K87" s="4">
        <f t="shared" si="1"/>
        <v>5600</v>
      </c>
    </row>
    <row r="88" spans="2:11" x14ac:dyDescent="0.4">
      <c r="B88">
        <v>84</v>
      </c>
      <c r="C88" s="1">
        <v>44142</v>
      </c>
      <c r="D88">
        <v>90019</v>
      </c>
      <c r="E88" t="s">
        <v>152</v>
      </c>
      <c r="F88" t="s">
        <v>109</v>
      </c>
      <c r="G88" t="s">
        <v>170</v>
      </c>
      <c r="H88" t="s">
        <v>140</v>
      </c>
      <c r="I88" s="4">
        <v>5000</v>
      </c>
      <c r="J88" s="4">
        <v>1</v>
      </c>
      <c r="K88" s="4">
        <f t="shared" si="1"/>
        <v>5000</v>
      </c>
    </row>
    <row r="89" spans="2:11" x14ac:dyDescent="0.4">
      <c r="B89">
        <v>85</v>
      </c>
      <c r="C89" s="1">
        <v>44142</v>
      </c>
      <c r="D89">
        <v>90012</v>
      </c>
      <c r="E89" t="s">
        <v>144</v>
      </c>
      <c r="F89" t="s">
        <v>101</v>
      </c>
      <c r="G89" t="s">
        <v>160</v>
      </c>
      <c r="H89" t="s">
        <v>148</v>
      </c>
      <c r="I89" s="4">
        <v>12800</v>
      </c>
      <c r="J89" s="4">
        <v>1</v>
      </c>
      <c r="K89" s="4">
        <f t="shared" si="1"/>
        <v>12800</v>
      </c>
    </row>
    <row r="90" spans="2:11" x14ac:dyDescent="0.4">
      <c r="B90">
        <v>86</v>
      </c>
      <c r="C90" s="1">
        <v>44143</v>
      </c>
      <c r="D90">
        <v>90008</v>
      </c>
      <c r="E90" t="s">
        <v>135</v>
      </c>
      <c r="F90" t="s">
        <v>117</v>
      </c>
      <c r="G90" t="s">
        <v>151</v>
      </c>
      <c r="H90" t="s">
        <v>134</v>
      </c>
      <c r="I90" s="4">
        <v>7800</v>
      </c>
      <c r="J90" s="4">
        <v>1</v>
      </c>
      <c r="K90" s="4">
        <f t="shared" si="1"/>
        <v>7800</v>
      </c>
    </row>
    <row r="91" spans="2:11" x14ac:dyDescent="0.4">
      <c r="B91">
        <v>87</v>
      </c>
      <c r="C91" s="1">
        <v>44143</v>
      </c>
      <c r="D91">
        <v>90016</v>
      </c>
      <c r="E91" t="s">
        <v>149</v>
      </c>
      <c r="F91" t="s">
        <v>99</v>
      </c>
      <c r="G91" t="s">
        <v>145</v>
      </c>
      <c r="H91" t="s">
        <v>140</v>
      </c>
      <c r="I91" s="4">
        <v>2800</v>
      </c>
      <c r="J91" s="4">
        <v>1</v>
      </c>
      <c r="K91" s="4">
        <f t="shared" si="1"/>
        <v>2800</v>
      </c>
    </row>
    <row r="92" spans="2:11" x14ac:dyDescent="0.4">
      <c r="B92">
        <v>88</v>
      </c>
      <c r="C92" s="1">
        <v>44143</v>
      </c>
      <c r="D92">
        <v>90004</v>
      </c>
      <c r="E92" t="s">
        <v>146</v>
      </c>
      <c r="F92" t="s">
        <v>111</v>
      </c>
      <c r="G92" t="s">
        <v>147</v>
      </c>
      <c r="H92" t="s">
        <v>148</v>
      </c>
      <c r="I92" s="4">
        <v>4500</v>
      </c>
      <c r="J92" s="4">
        <v>1</v>
      </c>
      <c r="K92" s="4">
        <f t="shared" si="1"/>
        <v>4500</v>
      </c>
    </row>
    <row r="93" spans="2:11" x14ac:dyDescent="0.4">
      <c r="B93">
        <v>89</v>
      </c>
      <c r="C93" s="1">
        <v>44144</v>
      </c>
      <c r="D93">
        <v>90017</v>
      </c>
      <c r="E93" t="s">
        <v>174</v>
      </c>
      <c r="F93" t="s">
        <v>93</v>
      </c>
      <c r="G93" t="s">
        <v>142</v>
      </c>
      <c r="H93" t="s">
        <v>134</v>
      </c>
      <c r="I93" s="4">
        <v>5000</v>
      </c>
      <c r="J93" s="4">
        <v>5</v>
      </c>
      <c r="K93" s="4">
        <f t="shared" si="1"/>
        <v>25000</v>
      </c>
    </row>
    <row r="94" spans="2:11" x14ac:dyDescent="0.4">
      <c r="B94">
        <v>90</v>
      </c>
      <c r="C94" s="1">
        <v>44144</v>
      </c>
      <c r="D94">
        <v>90020</v>
      </c>
      <c r="E94" t="s">
        <v>143</v>
      </c>
      <c r="F94" t="s">
        <v>107</v>
      </c>
      <c r="G94" t="s">
        <v>165</v>
      </c>
      <c r="H94" t="s">
        <v>140</v>
      </c>
      <c r="I94" s="4">
        <v>2700</v>
      </c>
      <c r="J94" s="4">
        <v>2</v>
      </c>
      <c r="K94" s="4">
        <f t="shared" si="1"/>
        <v>5400</v>
      </c>
    </row>
    <row r="95" spans="2:11" x14ac:dyDescent="0.4">
      <c r="B95">
        <v>91</v>
      </c>
      <c r="C95" s="1">
        <v>44144</v>
      </c>
      <c r="D95">
        <v>90012</v>
      </c>
      <c r="E95" t="s">
        <v>39</v>
      </c>
      <c r="F95" t="s">
        <v>85</v>
      </c>
      <c r="G95" t="s">
        <v>158</v>
      </c>
      <c r="H95" t="s">
        <v>148</v>
      </c>
      <c r="I95" s="4">
        <v>3500</v>
      </c>
      <c r="J95" s="4">
        <v>1</v>
      </c>
      <c r="K95" s="4">
        <f t="shared" si="1"/>
        <v>3500</v>
      </c>
    </row>
    <row r="96" spans="2:11" x14ac:dyDescent="0.4">
      <c r="B96">
        <v>92</v>
      </c>
      <c r="C96" s="1">
        <v>44144</v>
      </c>
      <c r="D96">
        <v>90016</v>
      </c>
      <c r="E96" t="s">
        <v>149</v>
      </c>
      <c r="F96" t="s">
        <v>85</v>
      </c>
      <c r="G96" t="s">
        <v>158</v>
      </c>
      <c r="H96" t="s">
        <v>148</v>
      </c>
      <c r="I96" s="4">
        <v>3500</v>
      </c>
      <c r="J96" s="4">
        <v>1</v>
      </c>
      <c r="K96" s="4">
        <f t="shared" si="1"/>
        <v>3500</v>
      </c>
    </row>
    <row r="97" spans="2:11" x14ac:dyDescent="0.4">
      <c r="B97">
        <v>93</v>
      </c>
      <c r="C97" s="1">
        <v>44145</v>
      </c>
      <c r="D97">
        <v>90006</v>
      </c>
      <c r="E97" t="s">
        <v>169</v>
      </c>
      <c r="F97" t="s">
        <v>103</v>
      </c>
      <c r="G97" t="s">
        <v>163</v>
      </c>
      <c r="H97" t="s">
        <v>134</v>
      </c>
      <c r="I97" s="4">
        <v>2800</v>
      </c>
      <c r="J97" s="4">
        <v>1</v>
      </c>
      <c r="K97" s="4">
        <f t="shared" si="1"/>
        <v>2800</v>
      </c>
    </row>
    <row r="98" spans="2:11" x14ac:dyDescent="0.4">
      <c r="B98">
        <v>94</v>
      </c>
      <c r="C98" s="1">
        <v>44146</v>
      </c>
      <c r="D98">
        <v>90015</v>
      </c>
      <c r="E98" t="s">
        <v>141</v>
      </c>
      <c r="F98" t="s">
        <v>93</v>
      </c>
      <c r="G98" t="s">
        <v>142</v>
      </c>
      <c r="H98" t="s">
        <v>134</v>
      </c>
      <c r="I98" s="4">
        <v>5000</v>
      </c>
      <c r="J98" s="4">
        <v>1</v>
      </c>
      <c r="K98" s="4">
        <f t="shared" si="1"/>
        <v>5000</v>
      </c>
    </row>
    <row r="99" spans="2:11" x14ac:dyDescent="0.4">
      <c r="B99">
        <v>95</v>
      </c>
      <c r="C99" s="1">
        <v>44146</v>
      </c>
      <c r="D99">
        <v>90013</v>
      </c>
      <c r="E99" t="s">
        <v>162</v>
      </c>
      <c r="F99" t="s">
        <v>99</v>
      </c>
      <c r="G99" t="s">
        <v>145</v>
      </c>
      <c r="H99" t="s">
        <v>140</v>
      </c>
      <c r="I99" s="4">
        <v>2800</v>
      </c>
      <c r="J99" s="4">
        <v>2</v>
      </c>
      <c r="K99" s="4">
        <f t="shared" si="1"/>
        <v>5600</v>
      </c>
    </row>
    <row r="100" spans="2:11" x14ac:dyDescent="0.4">
      <c r="B100">
        <v>96</v>
      </c>
      <c r="C100" s="1">
        <v>44146</v>
      </c>
      <c r="D100">
        <v>90015</v>
      </c>
      <c r="E100" t="s">
        <v>141</v>
      </c>
      <c r="F100" t="s">
        <v>111</v>
      </c>
      <c r="G100" t="s">
        <v>147</v>
      </c>
      <c r="H100" t="s">
        <v>148</v>
      </c>
      <c r="I100" s="4">
        <v>4500</v>
      </c>
      <c r="J100" s="4">
        <v>1</v>
      </c>
      <c r="K100" s="4">
        <f t="shared" si="1"/>
        <v>4500</v>
      </c>
    </row>
    <row r="101" spans="2:11" x14ac:dyDescent="0.4">
      <c r="B101">
        <v>97</v>
      </c>
      <c r="C101" s="1">
        <v>44147</v>
      </c>
      <c r="D101">
        <v>90003</v>
      </c>
      <c r="E101" t="s">
        <v>154</v>
      </c>
      <c r="F101" t="s">
        <v>119</v>
      </c>
      <c r="G101" t="s">
        <v>133</v>
      </c>
      <c r="H101" t="s">
        <v>134</v>
      </c>
      <c r="I101" s="4">
        <v>5500</v>
      </c>
      <c r="J101" s="4">
        <v>3</v>
      </c>
      <c r="K101" s="4">
        <f t="shared" si="1"/>
        <v>16500</v>
      </c>
    </row>
    <row r="102" spans="2:11" x14ac:dyDescent="0.4">
      <c r="B102">
        <v>98</v>
      </c>
      <c r="C102" s="1">
        <v>44147</v>
      </c>
      <c r="D102">
        <v>90021</v>
      </c>
      <c r="E102" t="s">
        <v>171</v>
      </c>
      <c r="F102" t="s">
        <v>77</v>
      </c>
      <c r="G102" t="s">
        <v>136</v>
      </c>
      <c r="H102" t="s">
        <v>137</v>
      </c>
      <c r="I102" s="4">
        <v>1700</v>
      </c>
      <c r="J102" s="4">
        <v>1</v>
      </c>
      <c r="K102" s="4">
        <f t="shared" si="1"/>
        <v>1700</v>
      </c>
    </row>
    <row r="103" spans="2:11" x14ac:dyDescent="0.4">
      <c r="B103">
        <v>99</v>
      </c>
      <c r="C103" s="1">
        <v>44148</v>
      </c>
      <c r="D103">
        <v>90015</v>
      </c>
      <c r="E103" t="s">
        <v>141</v>
      </c>
      <c r="F103" t="s">
        <v>117</v>
      </c>
      <c r="G103" t="s">
        <v>151</v>
      </c>
      <c r="H103" t="s">
        <v>134</v>
      </c>
      <c r="I103" s="4">
        <v>7800</v>
      </c>
      <c r="J103" s="4">
        <v>1</v>
      </c>
      <c r="K103" s="4">
        <f t="shared" si="1"/>
        <v>7800</v>
      </c>
    </row>
    <row r="104" spans="2:11" x14ac:dyDescent="0.4">
      <c r="B104">
        <v>100</v>
      </c>
      <c r="C104" s="1">
        <v>44149</v>
      </c>
      <c r="D104">
        <v>90015</v>
      </c>
      <c r="E104" t="s">
        <v>141</v>
      </c>
      <c r="F104" t="s">
        <v>95</v>
      </c>
      <c r="G104" t="s">
        <v>150</v>
      </c>
      <c r="H104" t="s">
        <v>134</v>
      </c>
      <c r="I104" s="4">
        <v>3500</v>
      </c>
      <c r="J104" s="4">
        <v>2</v>
      </c>
      <c r="K104" s="4">
        <f t="shared" si="1"/>
        <v>7000</v>
      </c>
    </row>
    <row r="105" spans="2:11" x14ac:dyDescent="0.4">
      <c r="B105">
        <v>101</v>
      </c>
      <c r="C105" s="1">
        <v>44149</v>
      </c>
      <c r="D105">
        <v>90021</v>
      </c>
      <c r="E105" t="s">
        <v>171</v>
      </c>
      <c r="F105" t="s">
        <v>80</v>
      </c>
      <c r="G105" t="s">
        <v>153</v>
      </c>
      <c r="H105" t="s">
        <v>148</v>
      </c>
      <c r="I105" s="4">
        <v>5600</v>
      </c>
      <c r="J105" s="4">
        <v>2</v>
      </c>
      <c r="K105" s="4">
        <f t="shared" si="1"/>
        <v>11200</v>
      </c>
    </row>
    <row r="106" spans="2:11" x14ac:dyDescent="0.4">
      <c r="B106">
        <v>102</v>
      </c>
      <c r="C106" s="1">
        <v>44149</v>
      </c>
      <c r="D106">
        <v>90002</v>
      </c>
      <c r="E106" t="s">
        <v>173</v>
      </c>
      <c r="F106" t="s">
        <v>115</v>
      </c>
      <c r="G106" t="s">
        <v>161</v>
      </c>
      <c r="H106" t="s">
        <v>148</v>
      </c>
      <c r="I106" s="4">
        <v>8500</v>
      </c>
      <c r="J106" s="4">
        <v>1</v>
      </c>
      <c r="K106" s="4">
        <f t="shared" si="1"/>
        <v>8500</v>
      </c>
    </row>
    <row r="107" spans="2:11" x14ac:dyDescent="0.4">
      <c r="B107">
        <v>103</v>
      </c>
      <c r="C107" s="1">
        <v>44150</v>
      </c>
      <c r="D107">
        <v>90015</v>
      </c>
      <c r="E107" t="s">
        <v>141</v>
      </c>
      <c r="F107" t="s">
        <v>97</v>
      </c>
      <c r="G107" t="s">
        <v>157</v>
      </c>
      <c r="H107" t="s">
        <v>140</v>
      </c>
      <c r="I107" s="4">
        <v>2800</v>
      </c>
      <c r="J107" s="4">
        <v>1</v>
      </c>
      <c r="K107" s="4">
        <f t="shared" si="1"/>
        <v>2800</v>
      </c>
    </row>
    <row r="108" spans="2:11" x14ac:dyDescent="0.4">
      <c r="B108">
        <v>104</v>
      </c>
      <c r="C108" s="1">
        <v>44151</v>
      </c>
      <c r="D108">
        <v>90016</v>
      </c>
      <c r="E108" t="s">
        <v>149</v>
      </c>
      <c r="F108" t="s">
        <v>113</v>
      </c>
      <c r="G108" t="s">
        <v>167</v>
      </c>
      <c r="H108" t="s">
        <v>137</v>
      </c>
      <c r="I108" s="4">
        <v>2800</v>
      </c>
      <c r="J108" s="4">
        <v>2</v>
      </c>
      <c r="K108" s="4">
        <f t="shared" si="1"/>
        <v>5600</v>
      </c>
    </row>
    <row r="109" spans="2:11" x14ac:dyDescent="0.4">
      <c r="B109">
        <v>105</v>
      </c>
      <c r="C109" s="1">
        <v>44151</v>
      </c>
      <c r="D109">
        <v>90016</v>
      </c>
      <c r="E109" t="s">
        <v>149</v>
      </c>
      <c r="F109" t="s">
        <v>85</v>
      </c>
      <c r="G109" t="s">
        <v>158</v>
      </c>
      <c r="H109" t="s">
        <v>148</v>
      </c>
      <c r="I109" s="4">
        <v>3500</v>
      </c>
      <c r="J109" s="4">
        <v>1</v>
      </c>
      <c r="K109" s="4">
        <f t="shared" si="1"/>
        <v>3500</v>
      </c>
    </row>
    <row r="110" spans="2:11" x14ac:dyDescent="0.4">
      <c r="B110">
        <v>106</v>
      </c>
      <c r="C110" s="1">
        <v>44151</v>
      </c>
      <c r="D110">
        <v>90013</v>
      </c>
      <c r="E110" t="s">
        <v>162</v>
      </c>
      <c r="F110" t="s">
        <v>101</v>
      </c>
      <c r="G110" t="s">
        <v>160</v>
      </c>
      <c r="H110" t="s">
        <v>148</v>
      </c>
      <c r="I110" s="4">
        <v>12800</v>
      </c>
      <c r="J110" s="4">
        <v>1</v>
      </c>
      <c r="K110" s="4">
        <f t="shared" si="1"/>
        <v>12800</v>
      </c>
    </row>
    <row r="111" spans="2:11" x14ac:dyDescent="0.4">
      <c r="B111">
        <v>107</v>
      </c>
      <c r="C111" s="1">
        <v>44151</v>
      </c>
      <c r="D111">
        <v>90002</v>
      </c>
      <c r="E111" t="s">
        <v>173</v>
      </c>
      <c r="F111" t="s">
        <v>101</v>
      </c>
      <c r="G111" t="s">
        <v>160</v>
      </c>
      <c r="H111" t="s">
        <v>148</v>
      </c>
      <c r="I111" s="4">
        <v>12800</v>
      </c>
      <c r="J111" s="4">
        <v>1</v>
      </c>
      <c r="K111" s="4">
        <f t="shared" si="1"/>
        <v>12800</v>
      </c>
    </row>
    <row r="112" spans="2:11" x14ac:dyDescent="0.4">
      <c r="B112">
        <v>108</v>
      </c>
      <c r="C112" s="1">
        <v>44152</v>
      </c>
      <c r="D112">
        <v>90011</v>
      </c>
      <c r="E112" t="s">
        <v>159</v>
      </c>
      <c r="F112" t="s">
        <v>83</v>
      </c>
      <c r="G112" t="s">
        <v>168</v>
      </c>
      <c r="H112" t="s">
        <v>137</v>
      </c>
      <c r="I112" s="4">
        <v>2000</v>
      </c>
      <c r="J112" s="4">
        <v>1</v>
      </c>
      <c r="K112" s="4">
        <f t="shared" si="1"/>
        <v>2000</v>
      </c>
    </row>
    <row r="113" spans="2:11" x14ac:dyDescent="0.4">
      <c r="B113">
        <v>109</v>
      </c>
      <c r="C113" s="1">
        <v>44153</v>
      </c>
      <c r="D113">
        <v>90016</v>
      </c>
      <c r="E113" t="s">
        <v>149</v>
      </c>
      <c r="F113" t="s">
        <v>115</v>
      </c>
      <c r="G113" t="s">
        <v>161</v>
      </c>
      <c r="H113" t="s">
        <v>148</v>
      </c>
      <c r="I113" s="4">
        <v>8500</v>
      </c>
      <c r="J113" s="4">
        <v>1</v>
      </c>
      <c r="K113" s="4">
        <f t="shared" si="1"/>
        <v>8500</v>
      </c>
    </row>
    <row r="114" spans="2:11" x14ac:dyDescent="0.4">
      <c r="B114">
        <v>110</v>
      </c>
      <c r="C114" s="1">
        <v>44154</v>
      </c>
      <c r="D114">
        <v>90001</v>
      </c>
      <c r="E114" t="s">
        <v>164</v>
      </c>
      <c r="F114" t="s">
        <v>109</v>
      </c>
      <c r="G114" t="s">
        <v>170</v>
      </c>
      <c r="H114" t="s">
        <v>140</v>
      </c>
      <c r="I114" s="4">
        <v>5000</v>
      </c>
      <c r="J114" s="4">
        <v>1</v>
      </c>
      <c r="K114" s="4">
        <f t="shared" si="1"/>
        <v>5000</v>
      </c>
    </row>
    <row r="115" spans="2:11" x14ac:dyDescent="0.4">
      <c r="B115">
        <v>111</v>
      </c>
      <c r="C115" s="1">
        <v>44155</v>
      </c>
      <c r="D115">
        <v>90011</v>
      </c>
      <c r="E115" t="s">
        <v>159</v>
      </c>
      <c r="F115" t="s">
        <v>113</v>
      </c>
      <c r="G115" t="s">
        <v>167</v>
      </c>
      <c r="H115" t="s">
        <v>137</v>
      </c>
      <c r="I115" s="4">
        <v>2800</v>
      </c>
      <c r="J115" s="4">
        <v>1</v>
      </c>
      <c r="K115" s="4">
        <f t="shared" si="1"/>
        <v>2800</v>
      </c>
    </row>
    <row r="116" spans="2:11" x14ac:dyDescent="0.4">
      <c r="B116">
        <v>112</v>
      </c>
      <c r="C116" s="1">
        <v>44155</v>
      </c>
      <c r="D116">
        <v>90001</v>
      </c>
      <c r="E116" t="s">
        <v>164</v>
      </c>
      <c r="F116" t="s">
        <v>97</v>
      </c>
      <c r="G116" t="s">
        <v>157</v>
      </c>
      <c r="H116" t="s">
        <v>140</v>
      </c>
      <c r="I116" s="4">
        <v>2800</v>
      </c>
      <c r="J116" s="4">
        <v>1</v>
      </c>
      <c r="K116" s="4">
        <f t="shared" si="1"/>
        <v>2800</v>
      </c>
    </row>
    <row r="117" spans="2:11" x14ac:dyDescent="0.4">
      <c r="B117">
        <v>113</v>
      </c>
      <c r="C117" s="1">
        <v>44155</v>
      </c>
      <c r="D117">
        <v>90017</v>
      </c>
      <c r="E117" t="s">
        <v>174</v>
      </c>
      <c r="F117" t="s">
        <v>107</v>
      </c>
      <c r="G117" t="s">
        <v>165</v>
      </c>
      <c r="H117" t="s">
        <v>140</v>
      </c>
      <c r="I117" s="4">
        <v>2700</v>
      </c>
      <c r="J117" s="4">
        <v>1</v>
      </c>
      <c r="K117" s="4">
        <f t="shared" si="1"/>
        <v>2700</v>
      </c>
    </row>
    <row r="118" spans="2:11" x14ac:dyDescent="0.4">
      <c r="B118">
        <v>114</v>
      </c>
      <c r="C118" s="1">
        <v>44155</v>
      </c>
      <c r="D118">
        <v>90012</v>
      </c>
      <c r="E118" t="s">
        <v>144</v>
      </c>
      <c r="F118" t="s">
        <v>101</v>
      </c>
      <c r="G118" t="s">
        <v>160</v>
      </c>
      <c r="H118" t="s">
        <v>148</v>
      </c>
      <c r="I118" s="4">
        <v>12800</v>
      </c>
      <c r="J118" s="4">
        <v>2</v>
      </c>
      <c r="K118" s="4">
        <f t="shared" si="1"/>
        <v>25600</v>
      </c>
    </row>
    <row r="119" spans="2:11" x14ac:dyDescent="0.4">
      <c r="B119">
        <v>115</v>
      </c>
      <c r="C119" s="1">
        <v>44155</v>
      </c>
      <c r="D119">
        <v>90001</v>
      </c>
      <c r="E119" t="s">
        <v>164</v>
      </c>
      <c r="F119" t="s">
        <v>101</v>
      </c>
      <c r="G119" t="s">
        <v>160</v>
      </c>
      <c r="H119" t="s">
        <v>148</v>
      </c>
      <c r="I119" s="4">
        <v>12800</v>
      </c>
      <c r="J119" s="4">
        <v>2</v>
      </c>
      <c r="K119" s="4">
        <f t="shared" si="1"/>
        <v>25600</v>
      </c>
    </row>
    <row r="120" spans="2:11" x14ac:dyDescent="0.4">
      <c r="B120">
        <v>116</v>
      </c>
      <c r="C120" s="1">
        <v>44155</v>
      </c>
      <c r="D120">
        <v>90005</v>
      </c>
      <c r="E120" t="s">
        <v>138</v>
      </c>
      <c r="F120" t="s">
        <v>115</v>
      </c>
      <c r="G120" t="s">
        <v>161</v>
      </c>
      <c r="H120" t="s">
        <v>148</v>
      </c>
      <c r="I120" s="4">
        <v>8500</v>
      </c>
      <c r="J120" s="4">
        <v>1</v>
      </c>
      <c r="K120" s="4">
        <f t="shared" si="1"/>
        <v>8500</v>
      </c>
    </row>
    <row r="121" spans="2:11" x14ac:dyDescent="0.4">
      <c r="B121">
        <v>117</v>
      </c>
      <c r="C121" s="1">
        <v>44156</v>
      </c>
      <c r="D121">
        <v>90011</v>
      </c>
      <c r="E121" t="s">
        <v>159</v>
      </c>
      <c r="F121" t="s">
        <v>109</v>
      </c>
      <c r="G121" t="s">
        <v>170</v>
      </c>
      <c r="H121" t="s">
        <v>140</v>
      </c>
      <c r="I121" s="4">
        <v>5000</v>
      </c>
      <c r="J121" s="4">
        <v>1</v>
      </c>
      <c r="K121" s="4">
        <f t="shared" si="1"/>
        <v>5000</v>
      </c>
    </row>
    <row r="122" spans="2:11" x14ac:dyDescent="0.4">
      <c r="B122">
        <v>118</v>
      </c>
      <c r="C122" s="1">
        <v>44157</v>
      </c>
      <c r="D122">
        <v>90002</v>
      </c>
      <c r="E122" t="s">
        <v>173</v>
      </c>
      <c r="F122" t="s">
        <v>83</v>
      </c>
      <c r="G122" t="s">
        <v>168</v>
      </c>
      <c r="H122" t="s">
        <v>137</v>
      </c>
      <c r="I122" s="4">
        <v>2000</v>
      </c>
      <c r="J122" s="4">
        <v>1</v>
      </c>
      <c r="K122" s="4">
        <f t="shared" si="1"/>
        <v>2000</v>
      </c>
    </row>
    <row r="123" spans="2:11" x14ac:dyDescent="0.4">
      <c r="B123">
        <v>119</v>
      </c>
      <c r="C123" s="1">
        <v>44157</v>
      </c>
      <c r="D123">
        <v>90003</v>
      </c>
      <c r="E123" t="s">
        <v>154</v>
      </c>
      <c r="F123" t="s">
        <v>85</v>
      </c>
      <c r="G123" t="s">
        <v>158</v>
      </c>
      <c r="H123" t="s">
        <v>148</v>
      </c>
      <c r="I123" s="4">
        <v>3500</v>
      </c>
      <c r="J123" s="4">
        <v>2</v>
      </c>
      <c r="K123" s="4">
        <f t="shared" si="1"/>
        <v>7000</v>
      </c>
    </row>
    <row r="124" spans="2:11" x14ac:dyDescent="0.4">
      <c r="B124">
        <v>120</v>
      </c>
      <c r="C124" s="1">
        <v>44157</v>
      </c>
      <c r="D124">
        <v>90008</v>
      </c>
      <c r="E124" t="s">
        <v>135</v>
      </c>
      <c r="F124" t="s">
        <v>121</v>
      </c>
      <c r="G124" t="s">
        <v>172</v>
      </c>
      <c r="H124" t="s">
        <v>148</v>
      </c>
      <c r="I124" s="4">
        <v>9800</v>
      </c>
      <c r="J124" s="4">
        <v>1</v>
      </c>
      <c r="K124" s="4">
        <f t="shared" si="1"/>
        <v>9800</v>
      </c>
    </row>
    <row r="125" spans="2:11" x14ac:dyDescent="0.4">
      <c r="B125">
        <v>121</v>
      </c>
      <c r="C125" s="1">
        <v>44158</v>
      </c>
      <c r="D125">
        <v>90011</v>
      </c>
      <c r="E125" t="s">
        <v>159</v>
      </c>
      <c r="F125" t="s">
        <v>95</v>
      </c>
      <c r="G125" t="s">
        <v>150</v>
      </c>
      <c r="H125" t="s">
        <v>134</v>
      </c>
      <c r="I125" s="4">
        <v>3500</v>
      </c>
      <c r="J125" s="4">
        <v>2</v>
      </c>
      <c r="K125" s="4">
        <f t="shared" si="1"/>
        <v>7000</v>
      </c>
    </row>
    <row r="126" spans="2:11" x14ac:dyDescent="0.4">
      <c r="B126">
        <v>122</v>
      </c>
      <c r="C126" s="1">
        <v>44159</v>
      </c>
      <c r="D126">
        <v>90005</v>
      </c>
      <c r="E126" t="s">
        <v>138</v>
      </c>
      <c r="F126" t="s">
        <v>95</v>
      </c>
      <c r="G126" t="s">
        <v>150</v>
      </c>
      <c r="H126" t="s">
        <v>134</v>
      </c>
      <c r="I126" s="4">
        <v>3500</v>
      </c>
      <c r="J126" s="4">
        <v>1</v>
      </c>
      <c r="K126" s="4">
        <f t="shared" si="1"/>
        <v>3500</v>
      </c>
    </row>
    <row r="127" spans="2:11" x14ac:dyDescent="0.4">
      <c r="B127">
        <v>123</v>
      </c>
      <c r="C127" s="1">
        <v>44159</v>
      </c>
      <c r="D127">
        <v>90004</v>
      </c>
      <c r="E127" t="s">
        <v>146</v>
      </c>
      <c r="F127" t="s">
        <v>113</v>
      </c>
      <c r="G127" t="s">
        <v>167</v>
      </c>
      <c r="H127" t="s">
        <v>137</v>
      </c>
      <c r="I127" s="4">
        <v>2800</v>
      </c>
      <c r="J127" s="4">
        <v>2</v>
      </c>
      <c r="K127" s="4">
        <f t="shared" si="1"/>
        <v>5600</v>
      </c>
    </row>
    <row r="128" spans="2:11" x14ac:dyDescent="0.4">
      <c r="B128">
        <v>124</v>
      </c>
      <c r="C128" s="1">
        <v>44159</v>
      </c>
      <c r="D128">
        <v>90021</v>
      </c>
      <c r="E128" t="s">
        <v>171</v>
      </c>
      <c r="F128" t="s">
        <v>107</v>
      </c>
      <c r="G128" t="s">
        <v>165</v>
      </c>
      <c r="H128" t="s">
        <v>140</v>
      </c>
      <c r="I128" s="4">
        <v>2700</v>
      </c>
      <c r="J128" s="4">
        <v>1</v>
      </c>
      <c r="K128" s="4">
        <f t="shared" si="1"/>
        <v>2700</v>
      </c>
    </row>
    <row r="129" spans="2:11" x14ac:dyDescent="0.4">
      <c r="B129">
        <v>125</v>
      </c>
      <c r="C129" s="1">
        <v>44159</v>
      </c>
      <c r="D129">
        <v>90004</v>
      </c>
      <c r="E129" t="s">
        <v>146</v>
      </c>
      <c r="F129" t="s">
        <v>90</v>
      </c>
      <c r="G129" t="s">
        <v>139</v>
      </c>
      <c r="H129" t="s">
        <v>140</v>
      </c>
      <c r="I129" s="4">
        <v>10000</v>
      </c>
      <c r="J129" s="4">
        <v>1</v>
      </c>
      <c r="K129" s="4">
        <f t="shared" si="1"/>
        <v>10000</v>
      </c>
    </row>
    <row r="130" spans="2:11" x14ac:dyDescent="0.4">
      <c r="B130">
        <v>126</v>
      </c>
      <c r="C130" s="1">
        <v>44159</v>
      </c>
      <c r="D130">
        <v>90004</v>
      </c>
      <c r="E130" t="s">
        <v>146</v>
      </c>
      <c r="F130" t="s">
        <v>80</v>
      </c>
      <c r="G130" t="s">
        <v>153</v>
      </c>
      <c r="H130" t="s">
        <v>148</v>
      </c>
      <c r="I130" s="4">
        <v>5600</v>
      </c>
      <c r="J130" s="4">
        <v>1</v>
      </c>
      <c r="K130" s="4">
        <f t="shared" si="1"/>
        <v>5600</v>
      </c>
    </row>
    <row r="131" spans="2:11" x14ac:dyDescent="0.4">
      <c r="B131">
        <v>127</v>
      </c>
      <c r="C131" s="1">
        <v>44159</v>
      </c>
      <c r="D131">
        <v>90013</v>
      </c>
      <c r="E131" t="s">
        <v>162</v>
      </c>
      <c r="F131" t="s">
        <v>121</v>
      </c>
      <c r="G131" t="s">
        <v>172</v>
      </c>
      <c r="H131" t="s">
        <v>148</v>
      </c>
      <c r="I131" s="4">
        <v>9800</v>
      </c>
      <c r="J131" s="4">
        <v>1</v>
      </c>
      <c r="K131" s="4">
        <f t="shared" si="1"/>
        <v>9800</v>
      </c>
    </row>
    <row r="132" spans="2:11" x14ac:dyDescent="0.4">
      <c r="B132">
        <v>128</v>
      </c>
      <c r="C132" s="1">
        <v>44160</v>
      </c>
      <c r="D132">
        <v>90008</v>
      </c>
      <c r="E132" t="s">
        <v>135</v>
      </c>
      <c r="F132" t="s">
        <v>80</v>
      </c>
      <c r="G132" t="s">
        <v>153</v>
      </c>
      <c r="H132" t="s">
        <v>148</v>
      </c>
      <c r="I132" s="4">
        <v>5600</v>
      </c>
      <c r="J132" s="4">
        <v>1</v>
      </c>
      <c r="K132" s="4">
        <f t="shared" si="1"/>
        <v>5600</v>
      </c>
    </row>
    <row r="133" spans="2:11" x14ac:dyDescent="0.4">
      <c r="B133">
        <v>129</v>
      </c>
      <c r="C133" s="1">
        <v>44161</v>
      </c>
      <c r="D133">
        <v>90007</v>
      </c>
      <c r="E133" t="s">
        <v>132</v>
      </c>
      <c r="F133" t="s">
        <v>97</v>
      </c>
      <c r="G133" t="s">
        <v>157</v>
      </c>
      <c r="H133" t="s">
        <v>140</v>
      </c>
      <c r="I133" s="4">
        <v>2800</v>
      </c>
      <c r="J133" s="4">
        <v>1</v>
      </c>
      <c r="K133" s="4">
        <f t="shared" ref="K133:K196" si="2">I133*J133</f>
        <v>2800</v>
      </c>
    </row>
    <row r="134" spans="2:11" x14ac:dyDescent="0.4">
      <c r="B134">
        <v>130</v>
      </c>
      <c r="C134" s="1">
        <v>44161</v>
      </c>
      <c r="D134">
        <v>90014</v>
      </c>
      <c r="E134" t="s">
        <v>166</v>
      </c>
      <c r="F134" t="s">
        <v>109</v>
      </c>
      <c r="G134" t="s">
        <v>170</v>
      </c>
      <c r="H134" t="s">
        <v>140</v>
      </c>
      <c r="I134" s="4">
        <v>5000</v>
      </c>
      <c r="J134" s="4">
        <v>1</v>
      </c>
      <c r="K134" s="4">
        <f t="shared" si="2"/>
        <v>5000</v>
      </c>
    </row>
    <row r="135" spans="2:11" x14ac:dyDescent="0.4">
      <c r="B135">
        <v>131</v>
      </c>
      <c r="C135" s="1">
        <v>44161</v>
      </c>
      <c r="D135">
        <v>90007</v>
      </c>
      <c r="E135" t="s">
        <v>132</v>
      </c>
      <c r="F135" t="s">
        <v>85</v>
      </c>
      <c r="G135" t="s">
        <v>158</v>
      </c>
      <c r="H135" t="s">
        <v>148</v>
      </c>
      <c r="I135" s="4">
        <v>3500</v>
      </c>
      <c r="J135" s="4">
        <v>5</v>
      </c>
      <c r="K135" s="4">
        <f t="shared" si="2"/>
        <v>17500</v>
      </c>
    </row>
    <row r="136" spans="2:11" x14ac:dyDescent="0.4">
      <c r="B136">
        <v>132</v>
      </c>
      <c r="C136" s="1">
        <v>44162</v>
      </c>
      <c r="D136">
        <v>90011</v>
      </c>
      <c r="E136" t="s">
        <v>159</v>
      </c>
      <c r="F136" t="s">
        <v>83</v>
      </c>
      <c r="G136" t="s">
        <v>168</v>
      </c>
      <c r="H136" t="s">
        <v>137</v>
      </c>
      <c r="I136" s="4">
        <v>2000</v>
      </c>
      <c r="J136" s="4">
        <v>2</v>
      </c>
      <c r="K136" s="4">
        <f t="shared" si="2"/>
        <v>4000</v>
      </c>
    </row>
    <row r="137" spans="2:11" x14ac:dyDescent="0.4">
      <c r="B137">
        <v>133</v>
      </c>
      <c r="C137" s="1">
        <v>44162</v>
      </c>
      <c r="D137">
        <v>90016</v>
      </c>
      <c r="E137" t="s">
        <v>149</v>
      </c>
      <c r="F137" t="s">
        <v>83</v>
      </c>
      <c r="G137" t="s">
        <v>168</v>
      </c>
      <c r="H137" t="s">
        <v>137</v>
      </c>
      <c r="I137" s="4">
        <v>2000</v>
      </c>
      <c r="J137" s="4">
        <v>1</v>
      </c>
      <c r="K137" s="4">
        <f t="shared" si="2"/>
        <v>2000</v>
      </c>
    </row>
    <row r="138" spans="2:11" x14ac:dyDescent="0.4">
      <c r="B138">
        <v>134</v>
      </c>
      <c r="C138" s="1">
        <v>44162</v>
      </c>
      <c r="D138">
        <v>90015</v>
      </c>
      <c r="E138" t="s">
        <v>141</v>
      </c>
      <c r="F138" t="s">
        <v>107</v>
      </c>
      <c r="G138" t="s">
        <v>165</v>
      </c>
      <c r="H138" t="s">
        <v>140</v>
      </c>
      <c r="I138" s="4">
        <v>2700</v>
      </c>
      <c r="J138" s="4">
        <v>1</v>
      </c>
      <c r="K138" s="4">
        <f t="shared" si="2"/>
        <v>2700</v>
      </c>
    </row>
    <row r="139" spans="2:11" x14ac:dyDescent="0.4">
      <c r="B139">
        <v>135</v>
      </c>
      <c r="C139" s="1">
        <v>44162</v>
      </c>
      <c r="D139">
        <v>90014</v>
      </c>
      <c r="E139" t="s">
        <v>166</v>
      </c>
      <c r="F139" t="s">
        <v>109</v>
      </c>
      <c r="G139" t="s">
        <v>170</v>
      </c>
      <c r="H139" t="s">
        <v>140</v>
      </c>
      <c r="I139" s="4">
        <v>5000</v>
      </c>
      <c r="J139" s="4">
        <v>1</v>
      </c>
      <c r="K139" s="4">
        <f t="shared" si="2"/>
        <v>5000</v>
      </c>
    </row>
    <row r="140" spans="2:11" x14ac:dyDescent="0.4">
      <c r="B140">
        <v>136</v>
      </c>
      <c r="C140" s="1">
        <v>44163</v>
      </c>
      <c r="D140">
        <v>90005</v>
      </c>
      <c r="E140" t="s">
        <v>138</v>
      </c>
      <c r="F140" t="s">
        <v>117</v>
      </c>
      <c r="G140" t="s">
        <v>151</v>
      </c>
      <c r="H140" t="s">
        <v>134</v>
      </c>
      <c r="I140" s="4">
        <v>7800</v>
      </c>
      <c r="J140" s="4">
        <v>1</v>
      </c>
      <c r="K140" s="4">
        <f t="shared" si="2"/>
        <v>7800</v>
      </c>
    </row>
    <row r="141" spans="2:11" x14ac:dyDescent="0.4">
      <c r="B141">
        <v>137</v>
      </c>
      <c r="C141" s="1">
        <v>44163</v>
      </c>
      <c r="D141">
        <v>90015</v>
      </c>
      <c r="E141" t="s">
        <v>141</v>
      </c>
      <c r="F141" t="s">
        <v>85</v>
      </c>
      <c r="G141" t="s">
        <v>158</v>
      </c>
      <c r="H141" t="s">
        <v>148</v>
      </c>
      <c r="I141" s="4">
        <v>3500</v>
      </c>
      <c r="J141" s="4">
        <v>5</v>
      </c>
      <c r="K141" s="4">
        <f t="shared" si="2"/>
        <v>17500</v>
      </c>
    </row>
    <row r="142" spans="2:11" x14ac:dyDescent="0.4">
      <c r="B142">
        <v>138</v>
      </c>
      <c r="C142" s="1">
        <v>44164</v>
      </c>
      <c r="D142">
        <v>90011</v>
      </c>
      <c r="E142" t="s">
        <v>159</v>
      </c>
      <c r="F142" t="s">
        <v>115</v>
      </c>
      <c r="G142" t="s">
        <v>161</v>
      </c>
      <c r="H142" t="s">
        <v>148</v>
      </c>
      <c r="I142" s="4">
        <v>8500</v>
      </c>
      <c r="J142" s="4">
        <v>2</v>
      </c>
      <c r="K142" s="4">
        <f t="shared" si="2"/>
        <v>17000</v>
      </c>
    </row>
    <row r="143" spans="2:11" x14ac:dyDescent="0.4">
      <c r="B143">
        <v>139</v>
      </c>
      <c r="C143" s="1">
        <v>44165</v>
      </c>
      <c r="D143">
        <v>90015</v>
      </c>
      <c r="E143" t="s">
        <v>141</v>
      </c>
      <c r="F143" t="s">
        <v>103</v>
      </c>
      <c r="G143" t="s">
        <v>163</v>
      </c>
      <c r="H143" t="s">
        <v>134</v>
      </c>
      <c r="I143" s="4">
        <v>2800</v>
      </c>
      <c r="J143" s="4">
        <v>1</v>
      </c>
      <c r="K143" s="4">
        <f t="shared" si="2"/>
        <v>2800</v>
      </c>
    </row>
    <row r="144" spans="2:11" x14ac:dyDescent="0.4">
      <c r="B144">
        <v>140</v>
      </c>
      <c r="C144" s="1">
        <v>44165</v>
      </c>
      <c r="D144">
        <v>90020</v>
      </c>
      <c r="E144" t="s">
        <v>143</v>
      </c>
      <c r="F144" t="s">
        <v>105</v>
      </c>
      <c r="G144" t="s">
        <v>156</v>
      </c>
      <c r="H144" t="s">
        <v>137</v>
      </c>
      <c r="I144" s="4">
        <v>3200</v>
      </c>
      <c r="J144" s="4">
        <v>3</v>
      </c>
      <c r="K144" s="4">
        <f t="shared" si="2"/>
        <v>9600</v>
      </c>
    </row>
    <row r="145" spans="2:11" x14ac:dyDescent="0.4">
      <c r="B145">
        <v>141</v>
      </c>
      <c r="C145" s="1">
        <v>44165</v>
      </c>
      <c r="D145">
        <v>90001</v>
      </c>
      <c r="E145" t="s">
        <v>164</v>
      </c>
      <c r="F145" t="s">
        <v>107</v>
      </c>
      <c r="G145" t="s">
        <v>165</v>
      </c>
      <c r="H145" t="s">
        <v>140</v>
      </c>
      <c r="I145" s="4">
        <v>2700</v>
      </c>
      <c r="J145" s="4">
        <v>1</v>
      </c>
      <c r="K145" s="4">
        <f t="shared" si="2"/>
        <v>2700</v>
      </c>
    </row>
    <row r="146" spans="2:11" x14ac:dyDescent="0.4">
      <c r="B146">
        <v>142</v>
      </c>
      <c r="C146" s="1">
        <v>44165</v>
      </c>
      <c r="D146">
        <v>90017</v>
      </c>
      <c r="E146" t="s">
        <v>174</v>
      </c>
      <c r="F146" t="s">
        <v>115</v>
      </c>
      <c r="G146" t="s">
        <v>161</v>
      </c>
      <c r="H146" t="s">
        <v>148</v>
      </c>
      <c r="I146" s="4">
        <v>8500</v>
      </c>
      <c r="J146" s="4">
        <v>2</v>
      </c>
      <c r="K146" s="4">
        <f t="shared" si="2"/>
        <v>17000</v>
      </c>
    </row>
    <row r="147" spans="2:11" x14ac:dyDescent="0.4">
      <c r="B147">
        <v>143</v>
      </c>
      <c r="C147" s="1">
        <v>44166</v>
      </c>
      <c r="D147">
        <v>90002</v>
      </c>
      <c r="E147" t="s">
        <v>173</v>
      </c>
      <c r="F147" t="s">
        <v>119</v>
      </c>
      <c r="G147" t="s">
        <v>133</v>
      </c>
      <c r="H147" t="s">
        <v>134</v>
      </c>
      <c r="I147" s="4">
        <v>5500</v>
      </c>
      <c r="J147" s="4">
        <v>2</v>
      </c>
      <c r="K147" s="4">
        <f t="shared" si="2"/>
        <v>11000</v>
      </c>
    </row>
    <row r="148" spans="2:11" x14ac:dyDescent="0.4">
      <c r="B148">
        <v>144</v>
      </c>
      <c r="C148" s="1">
        <v>44166</v>
      </c>
      <c r="D148">
        <v>90019</v>
      </c>
      <c r="E148" t="s">
        <v>152</v>
      </c>
      <c r="F148" t="s">
        <v>97</v>
      </c>
      <c r="G148" t="s">
        <v>157</v>
      </c>
      <c r="H148" t="s">
        <v>140</v>
      </c>
      <c r="I148" s="4">
        <v>2800</v>
      </c>
      <c r="J148" s="4">
        <v>3</v>
      </c>
      <c r="K148" s="4">
        <f t="shared" si="2"/>
        <v>8400</v>
      </c>
    </row>
    <row r="149" spans="2:11" x14ac:dyDescent="0.4">
      <c r="B149">
        <v>145</v>
      </c>
      <c r="C149" s="1">
        <v>44166</v>
      </c>
      <c r="D149">
        <v>90003</v>
      </c>
      <c r="E149" t="s">
        <v>154</v>
      </c>
      <c r="F149" t="s">
        <v>115</v>
      </c>
      <c r="G149" t="s">
        <v>161</v>
      </c>
      <c r="H149" t="s">
        <v>148</v>
      </c>
      <c r="I149" s="4">
        <v>8500</v>
      </c>
      <c r="J149" s="4">
        <v>2</v>
      </c>
      <c r="K149" s="4">
        <f t="shared" si="2"/>
        <v>17000</v>
      </c>
    </row>
    <row r="150" spans="2:11" x14ac:dyDescent="0.4">
      <c r="B150">
        <v>146</v>
      </c>
      <c r="C150" s="1">
        <v>44167</v>
      </c>
      <c r="D150">
        <v>90019</v>
      </c>
      <c r="E150" t="s">
        <v>152</v>
      </c>
      <c r="F150" t="s">
        <v>77</v>
      </c>
      <c r="G150" t="s">
        <v>136</v>
      </c>
      <c r="H150" t="s">
        <v>137</v>
      </c>
      <c r="I150" s="4">
        <v>1700</v>
      </c>
      <c r="J150" s="4">
        <v>1</v>
      </c>
      <c r="K150" s="4">
        <f t="shared" si="2"/>
        <v>1700</v>
      </c>
    </row>
    <row r="151" spans="2:11" x14ac:dyDescent="0.4">
      <c r="B151">
        <v>147</v>
      </c>
      <c r="C151" s="1">
        <v>44167</v>
      </c>
      <c r="D151">
        <v>90009</v>
      </c>
      <c r="E151" t="s">
        <v>155</v>
      </c>
      <c r="F151" t="s">
        <v>90</v>
      </c>
      <c r="G151" t="s">
        <v>139</v>
      </c>
      <c r="H151" t="s">
        <v>140</v>
      </c>
      <c r="I151" s="4">
        <v>10000</v>
      </c>
      <c r="J151" s="4">
        <v>1</v>
      </c>
      <c r="K151" s="4">
        <f t="shared" si="2"/>
        <v>10000</v>
      </c>
    </row>
    <row r="152" spans="2:11" x14ac:dyDescent="0.4">
      <c r="B152">
        <v>148</v>
      </c>
      <c r="C152" s="1">
        <v>44168</v>
      </c>
      <c r="D152">
        <v>90015</v>
      </c>
      <c r="E152" t="s">
        <v>141</v>
      </c>
      <c r="F152" t="s">
        <v>93</v>
      </c>
      <c r="G152" t="s">
        <v>142</v>
      </c>
      <c r="H152" t="s">
        <v>134</v>
      </c>
      <c r="I152" s="4">
        <v>5000</v>
      </c>
      <c r="J152" s="4">
        <v>2</v>
      </c>
      <c r="K152" s="4">
        <f t="shared" si="2"/>
        <v>10000</v>
      </c>
    </row>
    <row r="153" spans="2:11" x14ac:dyDescent="0.4">
      <c r="B153">
        <v>149</v>
      </c>
      <c r="C153" s="1">
        <v>44168</v>
      </c>
      <c r="D153">
        <v>90021</v>
      </c>
      <c r="E153" t="s">
        <v>171</v>
      </c>
      <c r="F153" t="s">
        <v>119</v>
      </c>
      <c r="G153" t="s">
        <v>133</v>
      </c>
      <c r="H153" t="s">
        <v>134</v>
      </c>
      <c r="I153" s="4">
        <v>5500</v>
      </c>
      <c r="J153" s="4">
        <v>3</v>
      </c>
      <c r="K153" s="4">
        <f t="shared" si="2"/>
        <v>16500</v>
      </c>
    </row>
    <row r="154" spans="2:11" x14ac:dyDescent="0.4">
      <c r="B154">
        <v>150</v>
      </c>
      <c r="C154" s="1">
        <v>44168</v>
      </c>
      <c r="D154">
        <v>90002</v>
      </c>
      <c r="E154" t="s">
        <v>173</v>
      </c>
      <c r="F154" t="s">
        <v>99</v>
      </c>
      <c r="G154" t="s">
        <v>145</v>
      </c>
      <c r="H154" t="s">
        <v>140</v>
      </c>
      <c r="I154" s="4">
        <v>2800</v>
      </c>
      <c r="J154" s="4">
        <v>2</v>
      </c>
      <c r="K154" s="4">
        <f t="shared" si="2"/>
        <v>5600</v>
      </c>
    </row>
    <row r="155" spans="2:11" x14ac:dyDescent="0.4">
      <c r="B155">
        <v>151</v>
      </c>
      <c r="C155" s="1">
        <v>44168</v>
      </c>
      <c r="D155">
        <v>90011</v>
      </c>
      <c r="E155" t="s">
        <v>159</v>
      </c>
      <c r="F155" t="s">
        <v>111</v>
      </c>
      <c r="G155" t="s">
        <v>147</v>
      </c>
      <c r="H155" t="s">
        <v>148</v>
      </c>
      <c r="I155" s="4">
        <v>4500</v>
      </c>
      <c r="J155" s="4">
        <v>1</v>
      </c>
      <c r="K155" s="4">
        <f t="shared" si="2"/>
        <v>4500</v>
      </c>
    </row>
    <row r="156" spans="2:11" x14ac:dyDescent="0.4">
      <c r="B156">
        <v>152</v>
      </c>
      <c r="C156" s="1">
        <v>44169</v>
      </c>
      <c r="D156">
        <v>90018</v>
      </c>
      <c r="E156" t="s">
        <v>175</v>
      </c>
      <c r="F156" t="s">
        <v>95</v>
      </c>
      <c r="G156" t="s">
        <v>150</v>
      </c>
      <c r="H156" t="s">
        <v>134</v>
      </c>
      <c r="I156" s="4">
        <v>3500</v>
      </c>
      <c r="J156" s="4">
        <v>2</v>
      </c>
      <c r="K156" s="4">
        <f t="shared" si="2"/>
        <v>7000</v>
      </c>
    </row>
    <row r="157" spans="2:11" x14ac:dyDescent="0.4">
      <c r="B157">
        <v>153</v>
      </c>
      <c r="C157" s="1">
        <v>44169</v>
      </c>
      <c r="D157">
        <v>90004</v>
      </c>
      <c r="E157" t="s">
        <v>146</v>
      </c>
      <c r="F157" t="s">
        <v>117</v>
      </c>
      <c r="G157" t="s">
        <v>151</v>
      </c>
      <c r="H157" t="s">
        <v>134</v>
      </c>
      <c r="I157" s="4">
        <v>7800</v>
      </c>
      <c r="J157" s="4">
        <v>1</v>
      </c>
      <c r="K157" s="4">
        <f t="shared" si="2"/>
        <v>7800</v>
      </c>
    </row>
    <row r="158" spans="2:11" x14ac:dyDescent="0.4">
      <c r="B158">
        <v>154</v>
      </c>
      <c r="C158" s="1">
        <v>44169</v>
      </c>
      <c r="D158">
        <v>90005</v>
      </c>
      <c r="E158" t="s">
        <v>138</v>
      </c>
      <c r="F158" t="s">
        <v>77</v>
      </c>
      <c r="G158" t="s">
        <v>136</v>
      </c>
      <c r="H158" t="s">
        <v>137</v>
      </c>
      <c r="I158" s="4">
        <v>1700</v>
      </c>
      <c r="J158" s="4">
        <v>1</v>
      </c>
      <c r="K158" s="4">
        <f t="shared" si="2"/>
        <v>1700</v>
      </c>
    </row>
    <row r="159" spans="2:11" x14ac:dyDescent="0.4">
      <c r="B159">
        <v>155</v>
      </c>
      <c r="C159" s="1">
        <v>44169</v>
      </c>
      <c r="D159">
        <v>90003</v>
      </c>
      <c r="E159" t="s">
        <v>154</v>
      </c>
      <c r="F159" t="s">
        <v>80</v>
      </c>
      <c r="G159" t="s">
        <v>153</v>
      </c>
      <c r="H159" t="s">
        <v>148</v>
      </c>
      <c r="I159" s="4">
        <v>5600</v>
      </c>
      <c r="J159" s="4">
        <v>2</v>
      </c>
      <c r="K159" s="4">
        <f t="shared" si="2"/>
        <v>11200</v>
      </c>
    </row>
    <row r="160" spans="2:11" x14ac:dyDescent="0.4">
      <c r="B160">
        <v>156</v>
      </c>
      <c r="C160" s="1">
        <v>44170</v>
      </c>
      <c r="D160">
        <v>90011</v>
      </c>
      <c r="E160" t="s">
        <v>159</v>
      </c>
      <c r="F160" t="s">
        <v>93</v>
      </c>
      <c r="G160" t="s">
        <v>142</v>
      </c>
      <c r="H160" t="s">
        <v>134</v>
      </c>
      <c r="I160" s="4">
        <v>5000</v>
      </c>
      <c r="J160" s="4">
        <v>5</v>
      </c>
      <c r="K160" s="4">
        <f t="shared" si="2"/>
        <v>25000</v>
      </c>
    </row>
    <row r="161" spans="2:11" x14ac:dyDescent="0.4">
      <c r="B161">
        <v>157</v>
      </c>
      <c r="C161" s="1">
        <v>44170</v>
      </c>
      <c r="D161">
        <v>90018</v>
      </c>
      <c r="E161" t="s">
        <v>175</v>
      </c>
      <c r="F161" t="s">
        <v>105</v>
      </c>
      <c r="G161" t="s">
        <v>156</v>
      </c>
      <c r="H161" t="s">
        <v>137</v>
      </c>
      <c r="I161" s="4">
        <v>3200</v>
      </c>
      <c r="J161" s="4">
        <v>3</v>
      </c>
      <c r="K161" s="4">
        <f t="shared" si="2"/>
        <v>9600</v>
      </c>
    </row>
    <row r="162" spans="2:11" x14ac:dyDescent="0.4">
      <c r="B162">
        <v>158</v>
      </c>
      <c r="C162" s="1">
        <v>44170</v>
      </c>
      <c r="D162">
        <v>90012</v>
      </c>
      <c r="E162" t="s">
        <v>144</v>
      </c>
      <c r="F162" t="s">
        <v>97</v>
      </c>
      <c r="G162" t="s">
        <v>157</v>
      </c>
      <c r="H162" t="s">
        <v>140</v>
      </c>
      <c r="I162" s="4">
        <v>2800</v>
      </c>
      <c r="J162" s="4">
        <v>1</v>
      </c>
      <c r="K162" s="4">
        <f t="shared" si="2"/>
        <v>2800</v>
      </c>
    </row>
    <row r="163" spans="2:11" x14ac:dyDescent="0.4">
      <c r="B163">
        <v>159</v>
      </c>
      <c r="C163" s="1">
        <v>44170</v>
      </c>
      <c r="D163">
        <v>90015</v>
      </c>
      <c r="E163" t="s">
        <v>141</v>
      </c>
      <c r="F163" t="s">
        <v>85</v>
      </c>
      <c r="G163" t="s">
        <v>158</v>
      </c>
      <c r="H163" t="s">
        <v>148</v>
      </c>
      <c r="I163" s="4">
        <v>3500</v>
      </c>
      <c r="J163" s="4">
        <v>1</v>
      </c>
      <c r="K163" s="4">
        <f t="shared" si="2"/>
        <v>3500</v>
      </c>
    </row>
    <row r="164" spans="2:11" x14ac:dyDescent="0.4">
      <c r="B164">
        <v>160</v>
      </c>
      <c r="C164" s="1">
        <v>44170</v>
      </c>
      <c r="D164">
        <v>90012</v>
      </c>
      <c r="E164" t="s">
        <v>144</v>
      </c>
      <c r="F164" t="s">
        <v>101</v>
      </c>
      <c r="G164" t="s">
        <v>160</v>
      </c>
      <c r="H164" t="s">
        <v>148</v>
      </c>
      <c r="I164" s="4">
        <v>12800</v>
      </c>
      <c r="J164" s="4">
        <v>1</v>
      </c>
      <c r="K164" s="4">
        <f t="shared" si="2"/>
        <v>12800</v>
      </c>
    </row>
    <row r="165" spans="2:11" x14ac:dyDescent="0.4">
      <c r="B165">
        <v>161</v>
      </c>
      <c r="C165" s="1">
        <v>44170</v>
      </c>
      <c r="D165">
        <v>90005</v>
      </c>
      <c r="E165" t="s">
        <v>138</v>
      </c>
      <c r="F165" t="s">
        <v>115</v>
      </c>
      <c r="G165" t="s">
        <v>161</v>
      </c>
      <c r="H165" t="s">
        <v>148</v>
      </c>
      <c r="I165" s="4">
        <v>8500</v>
      </c>
      <c r="J165" s="4">
        <v>1</v>
      </c>
      <c r="K165" s="4">
        <f t="shared" si="2"/>
        <v>8500</v>
      </c>
    </row>
    <row r="166" spans="2:11" x14ac:dyDescent="0.4">
      <c r="B166">
        <v>162</v>
      </c>
      <c r="C166" s="1">
        <v>44171</v>
      </c>
      <c r="D166">
        <v>90015</v>
      </c>
      <c r="E166" t="s">
        <v>141</v>
      </c>
      <c r="F166" t="s">
        <v>93</v>
      </c>
      <c r="G166" t="s">
        <v>142</v>
      </c>
      <c r="H166" t="s">
        <v>134</v>
      </c>
      <c r="I166" s="4">
        <v>5000</v>
      </c>
      <c r="J166" s="4">
        <v>1</v>
      </c>
      <c r="K166" s="4">
        <f t="shared" si="2"/>
        <v>5000</v>
      </c>
    </row>
    <row r="167" spans="2:11" x14ac:dyDescent="0.4">
      <c r="B167">
        <v>163</v>
      </c>
      <c r="C167" s="1">
        <v>44171</v>
      </c>
      <c r="D167">
        <v>90017</v>
      </c>
      <c r="E167" t="s">
        <v>174</v>
      </c>
      <c r="F167" t="s">
        <v>103</v>
      </c>
      <c r="G167" t="s">
        <v>163</v>
      </c>
      <c r="H167" t="s">
        <v>134</v>
      </c>
      <c r="I167" s="4">
        <v>2800</v>
      </c>
      <c r="J167" s="4">
        <v>1</v>
      </c>
      <c r="K167" s="4">
        <f t="shared" si="2"/>
        <v>2800</v>
      </c>
    </row>
    <row r="168" spans="2:11" x14ac:dyDescent="0.4">
      <c r="B168">
        <v>164</v>
      </c>
      <c r="C168" s="1">
        <v>44171</v>
      </c>
      <c r="D168">
        <v>90020</v>
      </c>
      <c r="E168" t="s">
        <v>143</v>
      </c>
      <c r="F168" t="s">
        <v>99</v>
      </c>
      <c r="G168" t="s">
        <v>145</v>
      </c>
      <c r="H168" t="s">
        <v>140</v>
      </c>
      <c r="I168" s="4">
        <v>2800</v>
      </c>
      <c r="J168" s="4">
        <v>2</v>
      </c>
      <c r="K168" s="4">
        <f t="shared" si="2"/>
        <v>5600</v>
      </c>
    </row>
    <row r="169" spans="2:11" x14ac:dyDescent="0.4">
      <c r="B169">
        <v>165</v>
      </c>
      <c r="C169" s="1">
        <v>44171</v>
      </c>
      <c r="D169">
        <v>90006</v>
      </c>
      <c r="E169" t="s">
        <v>169</v>
      </c>
      <c r="F169" t="s">
        <v>107</v>
      </c>
      <c r="G169" t="s">
        <v>165</v>
      </c>
      <c r="H169" t="s">
        <v>140</v>
      </c>
      <c r="I169" s="4">
        <v>2700</v>
      </c>
      <c r="J169" s="4">
        <v>2</v>
      </c>
      <c r="K169" s="4">
        <f t="shared" si="2"/>
        <v>5400</v>
      </c>
    </row>
    <row r="170" spans="2:11" x14ac:dyDescent="0.4">
      <c r="B170">
        <v>166</v>
      </c>
      <c r="C170" s="1">
        <v>44172</v>
      </c>
      <c r="D170">
        <v>90006</v>
      </c>
      <c r="E170" t="s">
        <v>169</v>
      </c>
      <c r="F170" t="s">
        <v>85</v>
      </c>
      <c r="G170" t="s">
        <v>158</v>
      </c>
      <c r="H170" t="s">
        <v>148</v>
      </c>
      <c r="I170" s="4">
        <v>3500</v>
      </c>
      <c r="J170" s="4">
        <v>1</v>
      </c>
      <c r="K170" s="4">
        <f t="shared" si="2"/>
        <v>3500</v>
      </c>
    </row>
    <row r="171" spans="2:11" x14ac:dyDescent="0.4">
      <c r="B171">
        <v>167</v>
      </c>
      <c r="C171" s="1">
        <v>44172</v>
      </c>
      <c r="D171">
        <v>90012</v>
      </c>
      <c r="E171" t="s">
        <v>144</v>
      </c>
      <c r="F171" t="s">
        <v>111</v>
      </c>
      <c r="G171" t="s">
        <v>147</v>
      </c>
      <c r="H171" t="s">
        <v>148</v>
      </c>
      <c r="I171" s="4">
        <v>4500</v>
      </c>
      <c r="J171" s="4">
        <v>1</v>
      </c>
      <c r="K171" s="4">
        <f t="shared" si="2"/>
        <v>4500</v>
      </c>
    </row>
    <row r="172" spans="2:11" x14ac:dyDescent="0.4">
      <c r="B172">
        <v>168</v>
      </c>
      <c r="C172" s="1">
        <v>44173</v>
      </c>
      <c r="D172">
        <v>90011</v>
      </c>
      <c r="E172" t="s">
        <v>159</v>
      </c>
      <c r="F172" t="s">
        <v>113</v>
      </c>
      <c r="G172" t="s">
        <v>167</v>
      </c>
      <c r="H172" t="s">
        <v>137</v>
      </c>
      <c r="I172" s="4">
        <v>2800</v>
      </c>
      <c r="J172" s="4">
        <v>2</v>
      </c>
      <c r="K172" s="4">
        <f t="shared" si="2"/>
        <v>5600</v>
      </c>
    </row>
    <row r="173" spans="2:11" x14ac:dyDescent="0.4">
      <c r="B173">
        <v>169</v>
      </c>
      <c r="C173" s="1">
        <v>44174</v>
      </c>
      <c r="D173">
        <v>90020</v>
      </c>
      <c r="E173" t="s">
        <v>143</v>
      </c>
      <c r="F173" t="s">
        <v>83</v>
      </c>
      <c r="G173" t="s">
        <v>168</v>
      </c>
      <c r="H173" t="s">
        <v>137</v>
      </c>
      <c r="I173" s="4">
        <v>2000</v>
      </c>
      <c r="J173" s="4">
        <v>1</v>
      </c>
      <c r="K173" s="4">
        <f t="shared" si="2"/>
        <v>2000</v>
      </c>
    </row>
    <row r="174" spans="2:11" x14ac:dyDescent="0.4">
      <c r="B174">
        <v>170</v>
      </c>
      <c r="C174" s="1">
        <v>44174</v>
      </c>
      <c r="D174">
        <v>90009</v>
      </c>
      <c r="E174" t="s">
        <v>155</v>
      </c>
      <c r="F174" t="s">
        <v>101</v>
      </c>
      <c r="G174" t="s">
        <v>160</v>
      </c>
      <c r="H174" t="s">
        <v>148</v>
      </c>
      <c r="I174" s="4">
        <v>12800</v>
      </c>
      <c r="J174" s="4">
        <v>1</v>
      </c>
      <c r="K174" s="4">
        <f t="shared" si="2"/>
        <v>12800</v>
      </c>
    </row>
    <row r="175" spans="2:11" x14ac:dyDescent="0.4">
      <c r="B175">
        <v>171</v>
      </c>
      <c r="C175" s="1">
        <v>44174</v>
      </c>
      <c r="D175">
        <v>90018</v>
      </c>
      <c r="E175" t="s">
        <v>175</v>
      </c>
      <c r="F175" t="s">
        <v>115</v>
      </c>
      <c r="G175" t="s">
        <v>161</v>
      </c>
      <c r="H175" t="s">
        <v>148</v>
      </c>
      <c r="I175" s="4">
        <v>8500</v>
      </c>
      <c r="J175" s="4">
        <v>1</v>
      </c>
      <c r="K175" s="4">
        <f t="shared" si="2"/>
        <v>8500</v>
      </c>
    </row>
    <row r="176" spans="2:11" x14ac:dyDescent="0.4">
      <c r="B176">
        <v>172</v>
      </c>
      <c r="C176" s="1">
        <v>44175</v>
      </c>
      <c r="D176">
        <v>90014</v>
      </c>
      <c r="E176" t="s">
        <v>166</v>
      </c>
      <c r="F176" t="s">
        <v>113</v>
      </c>
      <c r="G176" t="s">
        <v>167</v>
      </c>
      <c r="H176" t="s">
        <v>137</v>
      </c>
      <c r="I176" s="4">
        <v>2800</v>
      </c>
      <c r="J176" s="4">
        <v>2</v>
      </c>
      <c r="K176" s="4">
        <f t="shared" si="2"/>
        <v>5600</v>
      </c>
    </row>
    <row r="177" spans="2:11" x14ac:dyDescent="0.4">
      <c r="B177">
        <v>173</v>
      </c>
      <c r="C177" s="1">
        <v>44175</v>
      </c>
      <c r="D177">
        <v>90008</v>
      </c>
      <c r="E177" t="s">
        <v>135</v>
      </c>
      <c r="F177" t="s">
        <v>97</v>
      </c>
      <c r="G177" t="s">
        <v>157</v>
      </c>
      <c r="H177" t="s">
        <v>140</v>
      </c>
      <c r="I177" s="4">
        <v>2800</v>
      </c>
      <c r="J177" s="4">
        <v>1</v>
      </c>
      <c r="K177" s="4">
        <f t="shared" si="2"/>
        <v>2800</v>
      </c>
    </row>
    <row r="178" spans="2:11" x14ac:dyDescent="0.4">
      <c r="B178">
        <v>174</v>
      </c>
      <c r="C178" s="1">
        <v>44175</v>
      </c>
      <c r="D178">
        <v>90007</v>
      </c>
      <c r="E178" t="s">
        <v>132</v>
      </c>
      <c r="F178" t="s">
        <v>101</v>
      </c>
      <c r="G178" t="s">
        <v>160</v>
      </c>
      <c r="H178" t="s">
        <v>148</v>
      </c>
      <c r="I178" s="4">
        <v>12800</v>
      </c>
      <c r="J178" s="4">
        <v>1</v>
      </c>
      <c r="K178" s="4">
        <f t="shared" si="2"/>
        <v>12800</v>
      </c>
    </row>
    <row r="179" spans="2:11" x14ac:dyDescent="0.4">
      <c r="B179">
        <v>175</v>
      </c>
      <c r="C179" s="1">
        <v>44176</v>
      </c>
      <c r="D179">
        <v>90015</v>
      </c>
      <c r="E179" t="s">
        <v>141</v>
      </c>
      <c r="F179" t="s">
        <v>103</v>
      </c>
      <c r="G179" t="s">
        <v>163</v>
      </c>
      <c r="H179" t="s">
        <v>134</v>
      </c>
      <c r="I179" s="4">
        <v>2800</v>
      </c>
      <c r="J179" s="4">
        <v>2</v>
      </c>
      <c r="K179" s="4">
        <f t="shared" si="2"/>
        <v>5600</v>
      </c>
    </row>
    <row r="180" spans="2:11" x14ac:dyDescent="0.4">
      <c r="B180">
        <v>176</v>
      </c>
      <c r="C180" s="1">
        <v>44176</v>
      </c>
      <c r="D180">
        <v>90016</v>
      </c>
      <c r="E180" t="s">
        <v>149</v>
      </c>
      <c r="F180" t="s">
        <v>99</v>
      </c>
      <c r="G180" t="s">
        <v>145</v>
      </c>
      <c r="H180" t="s">
        <v>140</v>
      </c>
      <c r="I180" s="4">
        <v>2800</v>
      </c>
      <c r="J180" s="4">
        <v>1</v>
      </c>
      <c r="K180" s="4">
        <f t="shared" si="2"/>
        <v>2800</v>
      </c>
    </row>
    <row r="181" spans="2:11" x14ac:dyDescent="0.4">
      <c r="B181">
        <v>177</v>
      </c>
      <c r="C181" s="1">
        <v>44176</v>
      </c>
      <c r="D181">
        <v>90007</v>
      </c>
      <c r="E181" t="s">
        <v>132</v>
      </c>
      <c r="F181" t="s">
        <v>109</v>
      </c>
      <c r="G181" t="s">
        <v>170</v>
      </c>
      <c r="H181" t="s">
        <v>140</v>
      </c>
      <c r="I181" s="4">
        <v>5000</v>
      </c>
      <c r="J181" s="4">
        <v>1</v>
      </c>
      <c r="K181" s="4">
        <f t="shared" si="2"/>
        <v>5000</v>
      </c>
    </row>
    <row r="182" spans="2:11" x14ac:dyDescent="0.4">
      <c r="B182">
        <v>178</v>
      </c>
      <c r="C182" s="1">
        <v>44176</v>
      </c>
      <c r="D182">
        <v>90004</v>
      </c>
      <c r="E182" t="s">
        <v>146</v>
      </c>
      <c r="F182" t="s">
        <v>111</v>
      </c>
      <c r="G182" t="s">
        <v>147</v>
      </c>
      <c r="H182" t="s">
        <v>148</v>
      </c>
      <c r="I182" s="4">
        <v>4500</v>
      </c>
      <c r="J182" s="4">
        <v>1</v>
      </c>
      <c r="K182" s="4">
        <f t="shared" si="2"/>
        <v>4500</v>
      </c>
    </row>
    <row r="183" spans="2:11" x14ac:dyDescent="0.4">
      <c r="B183">
        <v>179</v>
      </c>
      <c r="C183" s="1">
        <v>44177</v>
      </c>
      <c r="D183">
        <v>90009</v>
      </c>
      <c r="E183" t="s">
        <v>155</v>
      </c>
      <c r="F183" t="s">
        <v>117</v>
      </c>
      <c r="G183" t="s">
        <v>151</v>
      </c>
      <c r="H183" t="s">
        <v>134</v>
      </c>
      <c r="I183" s="4">
        <v>7800</v>
      </c>
      <c r="J183" s="4">
        <v>1</v>
      </c>
      <c r="K183" s="4">
        <f t="shared" si="2"/>
        <v>7800</v>
      </c>
    </row>
    <row r="184" spans="2:11" x14ac:dyDescent="0.4">
      <c r="B184">
        <v>180</v>
      </c>
      <c r="C184" s="1">
        <v>44177</v>
      </c>
      <c r="D184">
        <v>90004</v>
      </c>
      <c r="E184" t="s">
        <v>146</v>
      </c>
      <c r="F184" t="s">
        <v>109</v>
      </c>
      <c r="G184" t="s">
        <v>170</v>
      </c>
      <c r="H184" t="s">
        <v>140</v>
      </c>
      <c r="I184" s="4">
        <v>5000</v>
      </c>
      <c r="J184" s="4">
        <v>1</v>
      </c>
      <c r="K184" s="4">
        <f t="shared" si="2"/>
        <v>5000</v>
      </c>
    </row>
    <row r="185" spans="2:11" x14ac:dyDescent="0.4">
      <c r="B185">
        <v>181</v>
      </c>
      <c r="C185" s="1">
        <v>44177</v>
      </c>
      <c r="D185">
        <v>90002</v>
      </c>
      <c r="E185" t="s">
        <v>173</v>
      </c>
      <c r="F185" t="s">
        <v>115</v>
      </c>
      <c r="G185" t="s">
        <v>161</v>
      </c>
      <c r="H185" t="s">
        <v>148</v>
      </c>
      <c r="I185" s="4">
        <v>8500</v>
      </c>
      <c r="J185" s="4">
        <v>1</v>
      </c>
      <c r="K185" s="4">
        <f t="shared" si="2"/>
        <v>8500</v>
      </c>
    </row>
    <row r="186" spans="2:11" x14ac:dyDescent="0.4">
      <c r="B186">
        <v>182</v>
      </c>
      <c r="C186" s="1">
        <v>44178</v>
      </c>
      <c r="D186">
        <v>90014</v>
      </c>
      <c r="E186" t="s">
        <v>166</v>
      </c>
      <c r="F186" t="s">
        <v>113</v>
      </c>
      <c r="G186" t="s">
        <v>167</v>
      </c>
      <c r="H186" t="s">
        <v>137</v>
      </c>
      <c r="I186" s="4">
        <v>2800</v>
      </c>
      <c r="J186" s="4">
        <v>1</v>
      </c>
      <c r="K186" s="4">
        <f t="shared" si="2"/>
        <v>2800</v>
      </c>
    </row>
    <row r="187" spans="2:11" x14ac:dyDescent="0.4">
      <c r="B187">
        <v>183</v>
      </c>
      <c r="C187" s="1">
        <v>44178</v>
      </c>
      <c r="D187">
        <v>90020</v>
      </c>
      <c r="E187" t="s">
        <v>143</v>
      </c>
      <c r="F187" t="s">
        <v>97</v>
      </c>
      <c r="G187" t="s">
        <v>157</v>
      </c>
      <c r="H187" t="s">
        <v>140</v>
      </c>
      <c r="I187" s="4">
        <v>2800</v>
      </c>
      <c r="J187" s="4">
        <v>1</v>
      </c>
      <c r="K187" s="4">
        <f t="shared" si="2"/>
        <v>2800</v>
      </c>
    </row>
    <row r="188" spans="2:11" x14ac:dyDescent="0.4">
      <c r="B188">
        <v>184</v>
      </c>
      <c r="C188" s="1">
        <v>44178</v>
      </c>
      <c r="D188">
        <v>90002</v>
      </c>
      <c r="E188" t="s">
        <v>173</v>
      </c>
      <c r="F188" t="s">
        <v>101</v>
      </c>
      <c r="G188" t="s">
        <v>160</v>
      </c>
      <c r="H188" t="s">
        <v>148</v>
      </c>
      <c r="I188" s="4">
        <v>12800</v>
      </c>
      <c r="J188" s="4">
        <v>2</v>
      </c>
      <c r="K188" s="4">
        <f t="shared" si="2"/>
        <v>25600</v>
      </c>
    </row>
    <row r="189" spans="2:11" x14ac:dyDescent="0.4">
      <c r="B189">
        <v>185</v>
      </c>
      <c r="C189" s="1">
        <v>44179</v>
      </c>
      <c r="D189">
        <v>90018</v>
      </c>
      <c r="E189" t="s">
        <v>175</v>
      </c>
      <c r="F189" t="s">
        <v>107</v>
      </c>
      <c r="G189" t="s">
        <v>165</v>
      </c>
      <c r="H189" t="s">
        <v>140</v>
      </c>
      <c r="I189" s="4">
        <v>2700</v>
      </c>
      <c r="J189" s="4">
        <v>1</v>
      </c>
      <c r="K189" s="4">
        <f t="shared" si="2"/>
        <v>2700</v>
      </c>
    </row>
    <row r="190" spans="2:11" x14ac:dyDescent="0.4">
      <c r="B190">
        <v>186</v>
      </c>
      <c r="C190" s="1">
        <v>44179</v>
      </c>
      <c r="D190">
        <v>90015</v>
      </c>
      <c r="E190" t="s">
        <v>141</v>
      </c>
      <c r="F190" t="s">
        <v>109</v>
      </c>
      <c r="G190" t="s">
        <v>170</v>
      </c>
      <c r="H190" t="s">
        <v>140</v>
      </c>
      <c r="I190" s="4">
        <v>5000</v>
      </c>
      <c r="J190" s="4">
        <v>1</v>
      </c>
      <c r="K190" s="4">
        <f t="shared" si="2"/>
        <v>5000</v>
      </c>
    </row>
    <row r="191" spans="2:11" x14ac:dyDescent="0.4">
      <c r="B191">
        <v>187</v>
      </c>
      <c r="C191" s="1">
        <v>44179</v>
      </c>
      <c r="D191">
        <v>90003</v>
      </c>
      <c r="E191" t="s">
        <v>154</v>
      </c>
      <c r="F191" t="s">
        <v>101</v>
      </c>
      <c r="G191" t="s">
        <v>160</v>
      </c>
      <c r="H191" t="s">
        <v>148</v>
      </c>
      <c r="I191" s="4">
        <v>12800</v>
      </c>
      <c r="J191" s="4">
        <v>2</v>
      </c>
      <c r="K191" s="4">
        <f t="shared" si="2"/>
        <v>25600</v>
      </c>
    </row>
    <row r="192" spans="2:11" x14ac:dyDescent="0.4">
      <c r="B192">
        <v>188</v>
      </c>
      <c r="C192" s="1">
        <v>44180</v>
      </c>
      <c r="D192">
        <v>90006</v>
      </c>
      <c r="E192" t="s">
        <v>169</v>
      </c>
      <c r="F192" t="s">
        <v>83</v>
      </c>
      <c r="G192" t="s">
        <v>168</v>
      </c>
      <c r="H192" t="s">
        <v>137</v>
      </c>
      <c r="I192" s="4">
        <v>2000</v>
      </c>
      <c r="J192" s="4">
        <v>1</v>
      </c>
      <c r="K192" s="4">
        <f t="shared" si="2"/>
        <v>2000</v>
      </c>
    </row>
    <row r="193" spans="2:11" x14ac:dyDescent="0.4">
      <c r="B193">
        <v>189</v>
      </c>
      <c r="C193" s="1">
        <v>44180</v>
      </c>
      <c r="D193">
        <v>90008</v>
      </c>
      <c r="E193" t="s">
        <v>135</v>
      </c>
      <c r="F193" t="s">
        <v>85</v>
      </c>
      <c r="G193" t="s">
        <v>158</v>
      </c>
      <c r="H193" t="s">
        <v>148</v>
      </c>
      <c r="I193" s="4">
        <v>3500</v>
      </c>
      <c r="J193" s="4">
        <v>2</v>
      </c>
      <c r="K193" s="4">
        <f t="shared" si="2"/>
        <v>7000</v>
      </c>
    </row>
    <row r="194" spans="2:11" x14ac:dyDescent="0.4">
      <c r="B194">
        <v>190</v>
      </c>
      <c r="C194" s="1">
        <v>44181</v>
      </c>
      <c r="D194">
        <v>90002</v>
      </c>
      <c r="E194" t="s">
        <v>173</v>
      </c>
      <c r="F194" t="s">
        <v>95</v>
      </c>
      <c r="G194" t="s">
        <v>150</v>
      </c>
      <c r="H194" t="s">
        <v>134</v>
      </c>
      <c r="I194" s="4">
        <v>3500</v>
      </c>
      <c r="J194" s="4">
        <v>2</v>
      </c>
      <c r="K194" s="4">
        <f t="shared" si="2"/>
        <v>7000</v>
      </c>
    </row>
    <row r="195" spans="2:11" x14ac:dyDescent="0.4">
      <c r="B195">
        <v>191</v>
      </c>
      <c r="C195" s="1">
        <v>44181</v>
      </c>
      <c r="D195">
        <v>90002</v>
      </c>
      <c r="E195" t="s">
        <v>173</v>
      </c>
      <c r="F195" t="s">
        <v>80</v>
      </c>
      <c r="G195" t="s">
        <v>153</v>
      </c>
      <c r="H195" t="s">
        <v>148</v>
      </c>
      <c r="I195" s="4">
        <v>5600</v>
      </c>
      <c r="J195" s="4">
        <v>1</v>
      </c>
      <c r="K195" s="4">
        <f t="shared" si="2"/>
        <v>5600</v>
      </c>
    </row>
    <row r="196" spans="2:11" x14ac:dyDescent="0.4">
      <c r="B196">
        <v>192</v>
      </c>
      <c r="C196" s="1">
        <v>44181</v>
      </c>
      <c r="D196">
        <v>90005</v>
      </c>
      <c r="E196" t="s">
        <v>138</v>
      </c>
      <c r="F196" t="s">
        <v>121</v>
      </c>
      <c r="G196" t="s">
        <v>172</v>
      </c>
      <c r="H196" t="s">
        <v>148</v>
      </c>
      <c r="I196" s="4">
        <v>9800</v>
      </c>
      <c r="J196" s="4">
        <v>1</v>
      </c>
      <c r="K196" s="4">
        <f t="shared" si="2"/>
        <v>9800</v>
      </c>
    </row>
    <row r="197" spans="2:11" x14ac:dyDescent="0.4">
      <c r="B197">
        <v>193</v>
      </c>
      <c r="C197" s="1">
        <v>44182</v>
      </c>
      <c r="D197">
        <v>90020</v>
      </c>
      <c r="E197" t="s">
        <v>143</v>
      </c>
      <c r="F197" t="s">
        <v>107</v>
      </c>
      <c r="G197" t="s">
        <v>165</v>
      </c>
      <c r="H197" t="s">
        <v>140</v>
      </c>
      <c r="I197" s="4">
        <v>2700</v>
      </c>
      <c r="J197" s="4">
        <v>1</v>
      </c>
      <c r="K197" s="4">
        <f t="shared" ref="K197:K260" si="3">I197*J197</f>
        <v>2700</v>
      </c>
    </row>
    <row r="198" spans="2:11" x14ac:dyDescent="0.4">
      <c r="B198">
        <v>194</v>
      </c>
      <c r="C198" s="1">
        <v>44183</v>
      </c>
      <c r="D198">
        <v>90009</v>
      </c>
      <c r="E198" t="s">
        <v>155</v>
      </c>
      <c r="F198" t="s">
        <v>90</v>
      </c>
      <c r="G198" t="s">
        <v>139</v>
      </c>
      <c r="H198" t="s">
        <v>140</v>
      </c>
      <c r="I198" s="4">
        <v>10000</v>
      </c>
      <c r="J198" s="4">
        <v>1</v>
      </c>
      <c r="K198" s="4">
        <f t="shared" si="3"/>
        <v>10000</v>
      </c>
    </row>
    <row r="199" spans="2:11" x14ac:dyDescent="0.4">
      <c r="B199">
        <v>195</v>
      </c>
      <c r="C199" s="1">
        <v>44184</v>
      </c>
      <c r="D199">
        <v>90003</v>
      </c>
      <c r="E199" t="s">
        <v>154</v>
      </c>
      <c r="F199" t="s">
        <v>121</v>
      </c>
      <c r="G199" t="s">
        <v>172</v>
      </c>
      <c r="H199" t="s">
        <v>148</v>
      </c>
      <c r="I199" s="4">
        <v>9800</v>
      </c>
      <c r="J199" s="4">
        <v>1</v>
      </c>
      <c r="K199" s="4">
        <f t="shared" si="3"/>
        <v>9800</v>
      </c>
    </row>
    <row r="200" spans="2:11" x14ac:dyDescent="0.4">
      <c r="B200">
        <v>196</v>
      </c>
      <c r="C200" s="1">
        <v>44185</v>
      </c>
      <c r="D200">
        <v>90009</v>
      </c>
      <c r="E200" t="s">
        <v>155</v>
      </c>
      <c r="F200" t="s">
        <v>95</v>
      </c>
      <c r="G200" t="s">
        <v>150</v>
      </c>
      <c r="H200" t="s">
        <v>134</v>
      </c>
      <c r="I200" s="4">
        <v>3500</v>
      </c>
      <c r="J200" s="4">
        <v>1</v>
      </c>
      <c r="K200" s="4">
        <f t="shared" si="3"/>
        <v>3500</v>
      </c>
    </row>
    <row r="201" spans="2:11" x14ac:dyDescent="0.4">
      <c r="B201">
        <v>197</v>
      </c>
      <c r="C201" s="1">
        <v>44185</v>
      </c>
      <c r="D201">
        <v>90008</v>
      </c>
      <c r="E201" t="s">
        <v>135</v>
      </c>
      <c r="F201" t="s">
        <v>113</v>
      </c>
      <c r="G201" t="s">
        <v>167</v>
      </c>
      <c r="H201" t="s">
        <v>137</v>
      </c>
      <c r="I201" s="4">
        <v>2800</v>
      </c>
      <c r="J201" s="4">
        <v>2</v>
      </c>
      <c r="K201" s="4">
        <f t="shared" si="3"/>
        <v>5600</v>
      </c>
    </row>
    <row r="202" spans="2:11" x14ac:dyDescent="0.4">
      <c r="B202">
        <v>198</v>
      </c>
      <c r="C202" s="1">
        <v>44185</v>
      </c>
      <c r="D202">
        <v>90015</v>
      </c>
      <c r="E202" t="s">
        <v>49</v>
      </c>
      <c r="F202" t="s">
        <v>113</v>
      </c>
      <c r="G202" t="s">
        <v>167</v>
      </c>
      <c r="H202" t="s">
        <v>137</v>
      </c>
      <c r="I202" s="4">
        <v>2800</v>
      </c>
      <c r="J202" s="4">
        <v>2</v>
      </c>
      <c r="K202" s="4">
        <f t="shared" si="3"/>
        <v>5600</v>
      </c>
    </row>
    <row r="203" spans="2:11" x14ac:dyDescent="0.4">
      <c r="B203">
        <v>199</v>
      </c>
      <c r="C203" s="1">
        <v>44186</v>
      </c>
      <c r="D203">
        <v>90012</v>
      </c>
      <c r="E203" t="s">
        <v>144</v>
      </c>
      <c r="F203" t="s">
        <v>80</v>
      </c>
      <c r="G203" t="s">
        <v>153</v>
      </c>
      <c r="H203" t="s">
        <v>148</v>
      </c>
      <c r="I203" s="4">
        <v>5600</v>
      </c>
      <c r="J203" s="4">
        <v>1</v>
      </c>
      <c r="K203" s="4">
        <f t="shared" si="3"/>
        <v>5600</v>
      </c>
    </row>
    <row r="204" spans="2:11" x14ac:dyDescent="0.4">
      <c r="B204">
        <v>200</v>
      </c>
      <c r="C204" s="1">
        <v>44187</v>
      </c>
      <c r="D204">
        <v>90017</v>
      </c>
      <c r="E204" t="s">
        <v>174</v>
      </c>
      <c r="F204" t="s">
        <v>97</v>
      </c>
      <c r="G204" t="s">
        <v>157</v>
      </c>
      <c r="H204" t="s">
        <v>140</v>
      </c>
      <c r="I204" s="4">
        <v>2800</v>
      </c>
      <c r="J204" s="4">
        <v>1</v>
      </c>
      <c r="K204" s="4">
        <f t="shared" si="3"/>
        <v>2800</v>
      </c>
    </row>
    <row r="205" spans="2:11" x14ac:dyDescent="0.4">
      <c r="B205">
        <v>201</v>
      </c>
      <c r="C205" s="1">
        <v>44188</v>
      </c>
      <c r="D205">
        <v>90012</v>
      </c>
      <c r="E205" t="s">
        <v>144</v>
      </c>
      <c r="F205" t="s">
        <v>109</v>
      </c>
      <c r="G205" t="s">
        <v>170</v>
      </c>
      <c r="H205" t="s">
        <v>140</v>
      </c>
      <c r="I205" s="4">
        <v>5000</v>
      </c>
      <c r="J205" s="4">
        <v>1</v>
      </c>
      <c r="K205" s="4">
        <f t="shared" si="3"/>
        <v>5000</v>
      </c>
    </row>
    <row r="206" spans="2:11" x14ac:dyDescent="0.4">
      <c r="B206">
        <v>202</v>
      </c>
      <c r="C206" s="1">
        <v>44188</v>
      </c>
      <c r="D206">
        <v>90009</v>
      </c>
      <c r="E206" t="s">
        <v>155</v>
      </c>
      <c r="F206" t="s">
        <v>85</v>
      </c>
      <c r="G206" t="s">
        <v>158</v>
      </c>
      <c r="H206" t="s">
        <v>148</v>
      </c>
      <c r="I206" s="4">
        <v>3500</v>
      </c>
      <c r="J206" s="4">
        <v>5</v>
      </c>
      <c r="K206" s="4">
        <f t="shared" si="3"/>
        <v>17500</v>
      </c>
    </row>
    <row r="207" spans="2:11" x14ac:dyDescent="0.4">
      <c r="B207">
        <v>203</v>
      </c>
      <c r="C207" s="1">
        <v>44189</v>
      </c>
      <c r="D207">
        <v>90015</v>
      </c>
      <c r="E207" t="s">
        <v>141</v>
      </c>
      <c r="F207" t="s">
        <v>83</v>
      </c>
      <c r="G207" t="s">
        <v>168</v>
      </c>
      <c r="H207" t="s">
        <v>137</v>
      </c>
      <c r="I207" s="4">
        <v>2000</v>
      </c>
      <c r="J207" s="4">
        <v>2</v>
      </c>
      <c r="K207" s="4">
        <f t="shared" si="3"/>
        <v>4000</v>
      </c>
    </row>
    <row r="208" spans="2:11" x14ac:dyDescent="0.4">
      <c r="B208">
        <v>204</v>
      </c>
      <c r="C208" s="1">
        <v>44189</v>
      </c>
      <c r="D208">
        <v>90012</v>
      </c>
      <c r="E208" t="s">
        <v>144</v>
      </c>
      <c r="F208" t="s">
        <v>107</v>
      </c>
      <c r="G208" t="s">
        <v>165</v>
      </c>
      <c r="H208" t="s">
        <v>140</v>
      </c>
      <c r="I208" s="4">
        <v>2700</v>
      </c>
      <c r="J208" s="4">
        <v>1</v>
      </c>
      <c r="K208" s="4">
        <f t="shared" si="3"/>
        <v>2700</v>
      </c>
    </row>
    <row r="209" spans="2:11" x14ac:dyDescent="0.4">
      <c r="B209">
        <v>205</v>
      </c>
      <c r="C209" s="1">
        <v>44189</v>
      </c>
      <c r="D209">
        <v>90015</v>
      </c>
      <c r="E209" t="s">
        <v>141</v>
      </c>
      <c r="F209" t="s">
        <v>109</v>
      </c>
      <c r="G209" t="s">
        <v>170</v>
      </c>
      <c r="H209" t="s">
        <v>140</v>
      </c>
      <c r="I209" s="4">
        <v>5000</v>
      </c>
      <c r="J209" s="4">
        <v>1</v>
      </c>
      <c r="K209" s="4">
        <f t="shared" si="3"/>
        <v>5000</v>
      </c>
    </row>
    <row r="210" spans="2:11" x14ac:dyDescent="0.4">
      <c r="B210">
        <v>206</v>
      </c>
      <c r="C210" s="1">
        <v>44190</v>
      </c>
      <c r="D210">
        <v>90004</v>
      </c>
      <c r="E210" t="s">
        <v>146</v>
      </c>
      <c r="F210" t="s">
        <v>117</v>
      </c>
      <c r="G210" t="s">
        <v>151</v>
      </c>
      <c r="H210" t="s">
        <v>134</v>
      </c>
      <c r="I210" s="4">
        <v>7800</v>
      </c>
      <c r="J210" s="4">
        <v>1</v>
      </c>
      <c r="K210" s="4">
        <f t="shared" si="3"/>
        <v>7800</v>
      </c>
    </row>
    <row r="211" spans="2:11" x14ac:dyDescent="0.4">
      <c r="B211">
        <v>207</v>
      </c>
      <c r="C211" s="1">
        <v>44190</v>
      </c>
      <c r="D211">
        <v>90020</v>
      </c>
      <c r="E211" t="s">
        <v>143</v>
      </c>
      <c r="F211" t="s">
        <v>83</v>
      </c>
      <c r="G211" t="s">
        <v>168</v>
      </c>
      <c r="H211" t="s">
        <v>137</v>
      </c>
      <c r="I211" s="4">
        <v>2000</v>
      </c>
      <c r="J211" s="4">
        <v>1</v>
      </c>
      <c r="K211" s="4">
        <f t="shared" si="3"/>
        <v>2000</v>
      </c>
    </row>
    <row r="212" spans="2:11" x14ac:dyDescent="0.4">
      <c r="B212">
        <v>208</v>
      </c>
      <c r="C212" s="1">
        <v>44191</v>
      </c>
      <c r="D212">
        <v>90014</v>
      </c>
      <c r="E212" t="s">
        <v>166</v>
      </c>
      <c r="F212" t="s">
        <v>103</v>
      </c>
      <c r="G212" t="s">
        <v>163</v>
      </c>
      <c r="H212" t="s">
        <v>134</v>
      </c>
      <c r="I212" s="4">
        <v>2800</v>
      </c>
      <c r="J212" s="4">
        <v>1</v>
      </c>
      <c r="K212" s="4">
        <f t="shared" si="3"/>
        <v>2800</v>
      </c>
    </row>
    <row r="213" spans="2:11" x14ac:dyDescent="0.4">
      <c r="B213">
        <v>209</v>
      </c>
      <c r="C213" s="1">
        <v>44191</v>
      </c>
      <c r="D213">
        <v>90018</v>
      </c>
      <c r="E213" t="s">
        <v>175</v>
      </c>
      <c r="F213" t="s">
        <v>85</v>
      </c>
      <c r="G213" t="s">
        <v>158</v>
      </c>
      <c r="H213" t="s">
        <v>148</v>
      </c>
      <c r="I213" s="4">
        <v>3500</v>
      </c>
      <c r="J213" s="4">
        <v>5</v>
      </c>
      <c r="K213" s="4">
        <f t="shared" si="3"/>
        <v>17500</v>
      </c>
    </row>
    <row r="214" spans="2:11" x14ac:dyDescent="0.4">
      <c r="B214">
        <v>210</v>
      </c>
      <c r="C214" s="1">
        <v>44191</v>
      </c>
      <c r="D214">
        <v>90017</v>
      </c>
      <c r="E214" t="s">
        <v>174</v>
      </c>
      <c r="F214" t="s">
        <v>115</v>
      </c>
      <c r="G214" t="s">
        <v>161</v>
      </c>
      <c r="H214" t="s">
        <v>148</v>
      </c>
      <c r="I214" s="4">
        <v>8500</v>
      </c>
      <c r="J214" s="4">
        <v>2</v>
      </c>
      <c r="K214" s="4">
        <f t="shared" si="3"/>
        <v>17000</v>
      </c>
    </row>
    <row r="215" spans="2:11" x14ac:dyDescent="0.4">
      <c r="B215">
        <v>211</v>
      </c>
      <c r="C215" s="1">
        <v>44192</v>
      </c>
      <c r="D215">
        <v>90009</v>
      </c>
      <c r="E215" t="s">
        <v>155</v>
      </c>
      <c r="F215" t="s">
        <v>105</v>
      </c>
      <c r="G215" t="s">
        <v>156</v>
      </c>
      <c r="H215" t="s">
        <v>137</v>
      </c>
      <c r="I215" s="4">
        <v>3200</v>
      </c>
      <c r="J215" s="4">
        <v>3</v>
      </c>
      <c r="K215" s="4">
        <f t="shared" si="3"/>
        <v>9600</v>
      </c>
    </row>
    <row r="216" spans="2:11" x14ac:dyDescent="0.4">
      <c r="B216">
        <v>212</v>
      </c>
      <c r="C216" s="1">
        <v>44192</v>
      </c>
      <c r="D216">
        <v>90011</v>
      </c>
      <c r="E216" t="s">
        <v>37</v>
      </c>
      <c r="F216" t="s">
        <v>105</v>
      </c>
      <c r="G216" t="s">
        <v>156</v>
      </c>
      <c r="H216" t="s">
        <v>137</v>
      </c>
      <c r="I216" s="4">
        <v>3200</v>
      </c>
      <c r="J216" s="4">
        <v>3</v>
      </c>
      <c r="K216" s="4">
        <f t="shared" si="3"/>
        <v>9600</v>
      </c>
    </row>
    <row r="217" spans="2:11" x14ac:dyDescent="0.4">
      <c r="B217">
        <v>213</v>
      </c>
      <c r="C217" s="1">
        <v>44192</v>
      </c>
      <c r="D217">
        <v>90014</v>
      </c>
      <c r="E217" t="s">
        <v>166</v>
      </c>
      <c r="F217" t="s">
        <v>115</v>
      </c>
      <c r="G217" t="s">
        <v>161</v>
      </c>
      <c r="H217" t="s">
        <v>148</v>
      </c>
      <c r="I217" s="4">
        <v>8500</v>
      </c>
      <c r="J217" s="4">
        <v>2</v>
      </c>
      <c r="K217" s="4">
        <f t="shared" si="3"/>
        <v>17000</v>
      </c>
    </row>
    <row r="218" spans="2:11" x14ac:dyDescent="0.4">
      <c r="B218">
        <v>214</v>
      </c>
      <c r="C218" s="1">
        <v>44193</v>
      </c>
      <c r="D218">
        <v>90016</v>
      </c>
      <c r="E218" t="s">
        <v>149</v>
      </c>
      <c r="F218" t="s">
        <v>97</v>
      </c>
      <c r="G218" t="s">
        <v>157</v>
      </c>
      <c r="H218" t="s">
        <v>140</v>
      </c>
      <c r="I218" s="4">
        <v>2800</v>
      </c>
      <c r="J218" s="4">
        <v>3</v>
      </c>
      <c r="K218" s="4">
        <f t="shared" si="3"/>
        <v>8400</v>
      </c>
    </row>
    <row r="219" spans="2:11" x14ac:dyDescent="0.4">
      <c r="B219">
        <v>215</v>
      </c>
      <c r="C219" s="1">
        <v>44193</v>
      </c>
      <c r="D219">
        <v>90011</v>
      </c>
      <c r="E219" t="s">
        <v>159</v>
      </c>
      <c r="F219" t="s">
        <v>107</v>
      </c>
      <c r="G219" t="s">
        <v>165</v>
      </c>
      <c r="H219" t="s">
        <v>140</v>
      </c>
      <c r="I219" s="4">
        <v>2700</v>
      </c>
      <c r="J219" s="4">
        <v>1</v>
      </c>
      <c r="K219" s="4">
        <f t="shared" si="3"/>
        <v>2700</v>
      </c>
    </row>
    <row r="220" spans="2:11" x14ac:dyDescent="0.4">
      <c r="B220">
        <v>216</v>
      </c>
      <c r="C220" s="1">
        <v>44193</v>
      </c>
      <c r="D220">
        <v>90015</v>
      </c>
      <c r="E220" t="s">
        <v>141</v>
      </c>
      <c r="F220" t="s">
        <v>115</v>
      </c>
      <c r="G220" t="s">
        <v>161</v>
      </c>
      <c r="H220" t="s">
        <v>148</v>
      </c>
      <c r="I220" s="4">
        <v>8500</v>
      </c>
      <c r="J220" s="4">
        <v>2</v>
      </c>
      <c r="K220" s="4">
        <f t="shared" si="3"/>
        <v>17000</v>
      </c>
    </row>
    <row r="221" spans="2:11" x14ac:dyDescent="0.4">
      <c r="B221">
        <v>217</v>
      </c>
      <c r="C221" s="1">
        <v>44198</v>
      </c>
      <c r="D221">
        <v>90011</v>
      </c>
      <c r="E221" t="s">
        <v>159</v>
      </c>
      <c r="F221" t="s">
        <v>103</v>
      </c>
      <c r="G221" t="s">
        <v>163</v>
      </c>
      <c r="H221" t="s">
        <v>134</v>
      </c>
      <c r="I221" s="4">
        <v>2800</v>
      </c>
      <c r="J221" s="4">
        <v>3</v>
      </c>
      <c r="K221" s="4">
        <f t="shared" si="3"/>
        <v>8400</v>
      </c>
    </row>
    <row r="222" spans="2:11" x14ac:dyDescent="0.4">
      <c r="B222">
        <v>218</v>
      </c>
      <c r="C222" s="1">
        <v>44198</v>
      </c>
      <c r="D222">
        <v>90013</v>
      </c>
      <c r="E222" t="s">
        <v>162</v>
      </c>
      <c r="F222" t="s">
        <v>117</v>
      </c>
      <c r="G222" t="s">
        <v>151</v>
      </c>
      <c r="H222" t="s">
        <v>134</v>
      </c>
      <c r="I222" s="4">
        <v>7800</v>
      </c>
      <c r="J222" s="4">
        <v>1</v>
      </c>
      <c r="K222" s="4">
        <f t="shared" si="3"/>
        <v>7800</v>
      </c>
    </row>
    <row r="223" spans="2:11" x14ac:dyDescent="0.4">
      <c r="B223">
        <v>219</v>
      </c>
      <c r="C223" s="1">
        <v>44198</v>
      </c>
      <c r="D223">
        <v>90003</v>
      </c>
      <c r="E223" t="s">
        <v>154</v>
      </c>
      <c r="F223" t="s">
        <v>119</v>
      </c>
      <c r="G223" t="s">
        <v>133</v>
      </c>
      <c r="H223" t="s">
        <v>134</v>
      </c>
      <c r="I223" s="4">
        <v>5500</v>
      </c>
      <c r="J223" s="4">
        <v>4</v>
      </c>
      <c r="K223" s="4">
        <f t="shared" si="3"/>
        <v>22000</v>
      </c>
    </row>
    <row r="224" spans="2:11" x14ac:dyDescent="0.4">
      <c r="B224">
        <v>220</v>
      </c>
      <c r="C224" s="1">
        <v>44198</v>
      </c>
      <c r="D224">
        <v>90011</v>
      </c>
      <c r="E224" t="s">
        <v>159</v>
      </c>
      <c r="F224" t="s">
        <v>105</v>
      </c>
      <c r="G224" t="s">
        <v>156</v>
      </c>
      <c r="H224" t="s">
        <v>137</v>
      </c>
      <c r="I224" s="4">
        <v>3200</v>
      </c>
      <c r="J224" s="4">
        <v>2</v>
      </c>
      <c r="K224" s="4">
        <f t="shared" si="3"/>
        <v>6400</v>
      </c>
    </row>
    <row r="225" spans="2:11" x14ac:dyDescent="0.4">
      <c r="B225">
        <v>221</v>
      </c>
      <c r="C225" s="1">
        <v>44198</v>
      </c>
      <c r="D225">
        <v>90006</v>
      </c>
      <c r="E225" t="s">
        <v>169</v>
      </c>
      <c r="F225" t="s">
        <v>113</v>
      </c>
      <c r="G225" t="s">
        <v>167</v>
      </c>
      <c r="H225" t="s">
        <v>137</v>
      </c>
      <c r="I225" s="4">
        <v>2800</v>
      </c>
      <c r="J225" s="4">
        <v>5</v>
      </c>
      <c r="K225" s="4">
        <f t="shared" si="3"/>
        <v>14000</v>
      </c>
    </row>
    <row r="226" spans="2:11" x14ac:dyDescent="0.4">
      <c r="B226">
        <v>222</v>
      </c>
      <c r="C226" s="1">
        <v>44198</v>
      </c>
      <c r="D226">
        <v>90014</v>
      </c>
      <c r="E226" t="s">
        <v>166</v>
      </c>
      <c r="F226" t="s">
        <v>99</v>
      </c>
      <c r="G226" t="s">
        <v>145</v>
      </c>
      <c r="H226" t="s">
        <v>140</v>
      </c>
      <c r="I226" s="4">
        <v>2800</v>
      </c>
      <c r="J226" s="4">
        <v>1</v>
      </c>
      <c r="K226" s="4">
        <f t="shared" si="3"/>
        <v>2800</v>
      </c>
    </row>
    <row r="227" spans="2:11" x14ac:dyDescent="0.4">
      <c r="B227">
        <v>223</v>
      </c>
      <c r="C227" s="1">
        <v>44198</v>
      </c>
      <c r="D227">
        <v>90014</v>
      </c>
      <c r="E227" t="s">
        <v>166</v>
      </c>
      <c r="F227" t="s">
        <v>109</v>
      </c>
      <c r="G227" t="s">
        <v>170</v>
      </c>
      <c r="H227" t="s">
        <v>140</v>
      </c>
      <c r="I227" s="4">
        <v>5000</v>
      </c>
      <c r="J227" s="4">
        <v>5</v>
      </c>
      <c r="K227" s="4">
        <f t="shared" si="3"/>
        <v>25000</v>
      </c>
    </row>
    <row r="228" spans="2:11" x14ac:dyDescent="0.4">
      <c r="B228">
        <v>224</v>
      </c>
      <c r="C228" s="1">
        <v>44198</v>
      </c>
      <c r="D228">
        <v>90003</v>
      </c>
      <c r="E228" t="s">
        <v>154</v>
      </c>
      <c r="F228" t="s">
        <v>115</v>
      </c>
      <c r="G228" t="s">
        <v>161</v>
      </c>
      <c r="H228" t="s">
        <v>148</v>
      </c>
      <c r="I228" s="4">
        <v>8500</v>
      </c>
      <c r="J228" s="4">
        <v>3</v>
      </c>
      <c r="K228" s="4">
        <f t="shared" si="3"/>
        <v>25500</v>
      </c>
    </row>
    <row r="229" spans="2:11" x14ac:dyDescent="0.4">
      <c r="B229">
        <v>225</v>
      </c>
      <c r="C229" s="1">
        <v>44199</v>
      </c>
      <c r="D229">
        <v>90003</v>
      </c>
      <c r="E229" t="s">
        <v>154</v>
      </c>
      <c r="F229" t="s">
        <v>107</v>
      </c>
      <c r="G229" t="s">
        <v>165</v>
      </c>
      <c r="H229" t="s">
        <v>140</v>
      </c>
      <c r="I229" s="4">
        <v>2700</v>
      </c>
      <c r="J229" s="4">
        <v>2</v>
      </c>
      <c r="K229" s="4">
        <f t="shared" si="3"/>
        <v>5400</v>
      </c>
    </row>
    <row r="230" spans="2:11" x14ac:dyDescent="0.4">
      <c r="B230">
        <v>226</v>
      </c>
      <c r="C230" s="1">
        <v>44199</v>
      </c>
      <c r="D230">
        <v>90014</v>
      </c>
      <c r="E230" t="s">
        <v>166</v>
      </c>
      <c r="F230" t="s">
        <v>101</v>
      </c>
      <c r="G230" t="s">
        <v>160</v>
      </c>
      <c r="H230" t="s">
        <v>148</v>
      </c>
      <c r="I230" s="4">
        <v>12800</v>
      </c>
      <c r="J230" s="4">
        <v>3</v>
      </c>
      <c r="K230" s="4">
        <f t="shared" si="3"/>
        <v>38400</v>
      </c>
    </row>
    <row r="231" spans="2:11" x14ac:dyDescent="0.4">
      <c r="B231">
        <v>227</v>
      </c>
      <c r="C231" s="1">
        <v>44199</v>
      </c>
      <c r="D231">
        <v>90001</v>
      </c>
      <c r="E231" t="s">
        <v>164</v>
      </c>
      <c r="F231" t="s">
        <v>115</v>
      </c>
      <c r="G231" t="s">
        <v>161</v>
      </c>
      <c r="H231" t="s">
        <v>148</v>
      </c>
      <c r="I231" s="4">
        <v>8500</v>
      </c>
      <c r="J231" s="4">
        <v>4</v>
      </c>
      <c r="K231" s="4">
        <f t="shared" si="3"/>
        <v>34000</v>
      </c>
    </row>
    <row r="232" spans="2:11" x14ac:dyDescent="0.4">
      <c r="B232">
        <v>228</v>
      </c>
      <c r="C232" s="1">
        <v>44200</v>
      </c>
      <c r="D232">
        <v>90009</v>
      </c>
      <c r="E232" t="s">
        <v>155</v>
      </c>
      <c r="F232" t="s">
        <v>103</v>
      </c>
      <c r="G232" t="s">
        <v>163</v>
      </c>
      <c r="H232" t="s">
        <v>134</v>
      </c>
      <c r="I232" s="4">
        <v>2800</v>
      </c>
      <c r="J232" s="4">
        <v>5</v>
      </c>
      <c r="K232" s="4">
        <f t="shared" si="3"/>
        <v>14000</v>
      </c>
    </row>
    <row r="233" spans="2:11" x14ac:dyDescent="0.4">
      <c r="B233">
        <v>229</v>
      </c>
      <c r="C233" s="1">
        <v>44200</v>
      </c>
      <c r="D233">
        <v>90019</v>
      </c>
      <c r="E233" t="s">
        <v>152</v>
      </c>
      <c r="F233" t="s">
        <v>105</v>
      </c>
      <c r="G233" t="s">
        <v>156</v>
      </c>
      <c r="H233" t="s">
        <v>137</v>
      </c>
      <c r="I233" s="4">
        <v>3200</v>
      </c>
      <c r="J233" s="4">
        <v>1</v>
      </c>
      <c r="K233" s="4">
        <f t="shared" si="3"/>
        <v>3200</v>
      </c>
    </row>
    <row r="234" spans="2:11" x14ac:dyDescent="0.4">
      <c r="B234">
        <v>230</v>
      </c>
      <c r="C234" s="1">
        <v>44200</v>
      </c>
      <c r="D234">
        <v>90005</v>
      </c>
      <c r="E234" t="s">
        <v>138</v>
      </c>
      <c r="F234" t="s">
        <v>107</v>
      </c>
      <c r="G234" t="s">
        <v>165</v>
      </c>
      <c r="H234" t="s">
        <v>140</v>
      </c>
      <c r="I234" s="4">
        <v>2700</v>
      </c>
      <c r="J234" s="4">
        <v>3</v>
      </c>
      <c r="K234" s="4">
        <f t="shared" si="3"/>
        <v>8100</v>
      </c>
    </row>
    <row r="235" spans="2:11" x14ac:dyDescent="0.4">
      <c r="B235">
        <v>231</v>
      </c>
      <c r="C235" s="1">
        <v>44200</v>
      </c>
      <c r="D235">
        <v>90003</v>
      </c>
      <c r="E235" t="s">
        <v>154</v>
      </c>
      <c r="F235" t="s">
        <v>85</v>
      </c>
      <c r="G235" t="s">
        <v>158</v>
      </c>
      <c r="H235" t="s">
        <v>148</v>
      </c>
      <c r="I235" s="4">
        <v>3500</v>
      </c>
      <c r="J235" s="4">
        <v>3</v>
      </c>
      <c r="K235" s="4">
        <f t="shared" si="3"/>
        <v>10500</v>
      </c>
    </row>
    <row r="236" spans="2:11" x14ac:dyDescent="0.4">
      <c r="B236">
        <v>232</v>
      </c>
      <c r="C236" s="1">
        <v>44202</v>
      </c>
      <c r="D236">
        <v>90003</v>
      </c>
      <c r="E236" t="s">
        <v>154</v>
      </c>
      <c r="F236" t="s">
        <v>101</v>
      </c>
      <c r="G236" t="s">
        <v>160</v>
      </c>
      <c r="H236" t="s">
        <v>148</v>
      </c>
      <c r="I236" s="4">
        <v>12800</v>
      </c>
      <c r="J236" s="4">
        <v>5</v>
      </c>
      <c r="K236" s="4">
        <f t="shared" si="3"/>
        <v>64000</v>
      </c>
    </row>
    <row r="237" spans="2:11" x14ac:dyDescent="0.4">
      <c r="B237">
        <v>233</v>
      </c>
      <c r="C237" s="1">
        <v>44203</v>
      </c>
      <c r="D237">
        <v>90003</v>
      </c>
      <c r="E237" t="s">
        <v>154</v>
      </c>
      <c r="F237" t="s">
        <v>95</v>
      </c>
      <c r="G237" t="s">
        <v>150</v>
      </c>
      <c r="H237" t="s">
        <v>134</v>
      </c>
      <c r="I237" s="4">
        <v>3500</v>
      </c>
      <c r="J237" s="4">
        <v>2</v>
      </c>
      <c r="K237" s="4">
        <f t="shared" si="3"/>
        <v>7000</v>
      </c>
    </row>
    <row r="238" spans="2:11" x14ac:dyDescent="0.4">
      <c r="B238">
        <v>234</v>
      </c>
      <c r="C238" s="1">
        <v>44204</v>
      </c>
      <c r="D238">
        <v>90003</v>
      </c>
      <c r="E238" t="s">
        <v>154</v>
      </c>
      <c r="F238" t="s">
        <v>103</v>
      </c>
      <c r="G238" t="s">
        <v>163</v>
      </c>
      <c r="H238" t="s">
        <v>134</v>
      </c>
      <c r="I238" s="4">
        <v>2800</v>
      </c>
      <c r="J238" s="4">
        <v>3</v>
      </c>
      <c r="K238" s="4">
        <f t="shared" si="3"/>
        <v>8400</v>
      </c>
    </row>
    <row r="239" spans="2:11" x14ac:dyDescent="0.4">
      <c r="B239">
        <v>235</v>
      </c>
      <c r="C239" s="1">
        <v>44204</v>
      </c>
      <c r="D239">
        <v>90008</v>
      </c>
      <c r="E239" t="s">
        <v>135</v>
      </c>
      <c r="F239" t="s">
        <v>97</v>
      </c>
      <c r="G239" t="s">
        <v>157</v>
      </c>
      <c r="H239" t="s">
        <v>140</v>
      </c>
      <c r="I239" s="4">
        <v>2800</v>
      </c>
      <c r="J239" s="4">
        <v>3</v>
      </c>
      <c r="K239" s="4">
        <f t="shared" si="3"/>
        <v>8400</v>
      </c>
    </row>
    <row r="240" spans="2:11" x14ac:dyDescent="0.4">
      <c r="B240">
        <v>236</v>
      </c>
      <c r="C240" s="1">
        <v>44204</v>
      </c>
      <c r="D240">
        <v>90021</v>
      </c>
      <c r="E240" t="s">
        <v>171</v>
      </c>
      <c r="F240" t="s">
        <v>121</v>
      </c>
      <c r="G240" t="s">
        <v>172</v>
      </c>
      <c r="H240" t="s">
        <v>148</v>
      </c>
      <c r="I240" s="4">
        <v>9800</v>
      </c>
      <c r="J240" s="4">
        <v>3</v>
      </c>
      <c r="K240" s="4">
        <f t="shared" si="3"/>
        <v>29400</v>
      </c>
    </row>
    <row r="241" spans="2:11" x14ac:dyDescent="0.4">
      <c r="B241">
        <v>237</v>
      </c>
      <c r="C241" s="1">
        <v>44205</v>
      </c>
      <c r="D241">
        <v>90018</v>
      </c>
      <c r="E241" t="s">
        <v>175</v>
      </c>
      <c r="F241" t="s">
        <v>105</v>
      </c>
      <c r="G241" t="s">
        <v>156</v>
      </c>
      <c r="H241" t="s">
        <v>137</v>
      </c>
      <c r="I241" s="4">
        <v>3200</v>
      </c>
      <c r="J241" s="4">
        <v>4</v>
      </c>
      <c r="K241" s="4">
        <f t="shared" si="3"/>
        <v>12800</v>
      </c>
    </row>
    <row r="242" spans="2:11" x14ac:dyDescent="0.4">
      <c r="B242">
        <v>238</v>
      </c>
      <c r="C242" s="1">
        <v>44205</v>
      </c>
      <c r="D242">
        <v>90002</v>
      </c>
      <c r="E242" t="s">
        <v>173</v>
      </c>
      <c r="F242" t="s">
        <v>97</v>
      </c>
      <c r="G242" t="s">
        <v>157</v>
      </c>
      <c r="H242" t="s">
        <v>140</v>
      </c>
      <c r="I242" s="4">
        <v>2800</v>
      </c>
      <c r="J242" s="4">
        <v>3</v>
      </c>
      <c r="K242" s="4">
        <f t="shared" si="3"/>
        <v>8400</v>
      </c>
    </row>
    <row r="243" spans="2:11" x14ac:dyDescent="0.4">
      <c r="B243">
        <v>239</v>
      </c>
      <c r="C243" s="1">
        <v>44205</v>
      </c>
      <c r="D243">
        <v>90017</v>
      </c>
      <c r="E243" t="s">
        <v>174</v>
      </c>
      <c r="F243" t="s">
        <v>101</v>
      </c>
      <c r="G243" t="s">
        <v>160</v>
      </c>
      <c r="H243" t="s">
        <v>148</v>
      </c>
      <c r="I243" s="4">
        <v>12800</v>
      </c>
      <c r="J243" s="4">
        <v>4</v>
      </c>
      <c r="K243" s="4">
        <f t="shared" si="3"/>
        <v>51200</v>
      </c>
    </row>
    <row r="244" spans="2:11" x14ac:dyDescent="0.4">
      <c r="B244">
        <v>240</v>
      </c>
      <c r="C244" s="1">
        <v>44206</v>
      </c>
      <c r="D244">
        <v>90018</v>
      </c>
      <c r="E244" t="s">
        <v>175</v>
      </c>
      <c r="F244" t="s">
        <v>107</v>
      </c>
      <c r="G244" t="s">
        <v>165</v>
      </c>
      <c r="H244" t="s">
        <v>140</v>
      </c>
      <c r="I244" s="4">
        <v>2700</v>
      </c>
      <c r="J244" s="4">
        <v>3</v>
      </c>
      <c r="K244" s="4">
        <f t="shared" si="3"/>
        <v>8100</v>
      </c>
    </row>
    <row r="245" spans="2:11" x14ac:dyDescent="0.4">
      <c r="B245">
        <v>241</v>
      </c>
      <c r="C245" s="1">
        <v>44206</v>
      </c>
      <c r="D245">
        <v>90020</v>
      </c>
      <c r="E245" t="s">
        <v>143</v>
      </c>
      <c r="F245" t="s">
        <v>111</v>
      </c>
      <c r="G245" t="s">
        <v>147</v>
      </c>
      <c r="H245" t="s">
        <v>148</v>
      </c>
      <c r="I245" s="4">
        <v>4500</v>
      </c>
      <c r="J245" s="4">
        <v>2</v>
      </c>
      <c r="K245" s="4">
        <f t="shared" si="3"/>
        <v>9000</v>
      </c>
    </row>
    <row r="246" spans="2:11" x14ac:dyDescent="0.4">
      <c r="B246">
        <v>242</v>
      </c>
      <c r="C246" s="1">
        <v>44207</v>
      </c>
      <c r="D246">
        <v>90012</v>
      </c>
      <c r="E246" t="s">
        <v>144</v>
      </c>
      <c r="F246" t="s">
        <v>119</v>
      </c>
      <c r="G246" t="s">
        <v>133</v>
      </c>
      <c r="H246" t="s">
        <v>134</v>
      </c>
      <c r="I246" s="4">
        <v>5500</v>
      </c>
      <c r="J246" s="4">
        <v>2</v>
      </c>
      <c r="K246" s="4">
        <f t="shared" si="3"/>
        <v>11000</v>
      </c>
    </row>
    <row r="247" spans="2:11" x14ac:dyDescent="0.4">
      <c r="B247">
        <v>243</v>
      </c>
      <c r="C247" s="1">
        <v>44207</v>
      </c>
      <c r="D247">
        <v>90020</v>
      </c>
      <c r="E247" t="s">
        <v>143</v>
      </c>
      <c r="F247" t="s">
        <v>113</v>
      </c>
      <c r="G247" t="s">
        <v>167</v>
      </c>
      <c r="H247" t="s">
        <v>137</v>
      </c>
      <c r="I247" s="4">
        <v>2800</v>
      </c>
      <c r="J247" s="4">
        <v>3</v>
      </c>
      <c r="K247" s="4">
        <f t="shared" si="3"/>
        <v>8400</v>
      </c>
    </row>
    <row r="248" spans="2:11" x14ac:dyDescent="0.4">
      <c r="B248">
        <v>244</v>
      </c>
      <c r="C248" s="1">
        <v>44207</v>
      </c>
      <c r="D248">
        <v>90003</v>
      </c>
      <c r="E248" t="s">
        <v>154</v>
      </c>
      <c r="F248" t="s">
        <v>80</v>
      </c>
      <c r="G248" t="s">
        <v>153</v>
      </c>
      <c r="H248" t="s">
        <v>148</v>
      </c>
      <c r="I248" s="4">
        <v>5600</v>
      </c>
      <c r="J248" s="4">
        <v>3</v>
      </c>
      <c r="K248" s="4">
        <f t="shared" si="3"/>
        <v>16800</v>
      </c>
    </row>
    <row r="249" spans="2:11" x14ac:dyDescent="0.4">
      <c r="B249">
        <v>245</v>
      </c>
      <c r="C249" s="1">
        <v>44207</v>
      </c>
      <c r="D249">
        <v>90008</v>
      </c>
      <c r="E249" t="s">
        <v>135</v>
      </c>
      <c r="F249" t="s">
        <v>80</v>
      </c>
      <c r="G249" t="s">
        <v>153</v>
      </c>
      <c r="H249" t="s">
        <v>148</v>
      </c>
      <c r="I249" s="4">
        <v>5600</v>
      </c>
      <c r="J249" s="4">
        <v>5</v>
      </c>
      <c r="K249" s="4">
        <f t="shared" si="3"/>
        <v>28000</v>
      </c>
    </row>
    <row r="250" spans="2:11" x14ac:dyDescent="0.4">
      <c r="B250">
        <v>246</v>
      </c>
      <c r="C250" s="1">
        <v>44207</v>
      </c>
      <c r="D250">
        <v>90011</v>
      </c>
      <c r="E250" t="s">
        <v>159</v>
      </c>
      <c r="F250" t="s">
        <v>80</v>
      </c>
      <c r="G250" t="s">
        <v>153</v>
      </c>
      <c r="H250" t="s">
        <v>148</v>
      </c>
      <c r="I250" s="4">
        <v>5600</v>
      </c>
      <c r="J250" s="4">
        <v>1</v>
      </c>
      <c r="K250" s="4">
        <f t="shared" si="3"/>
        <v>5600</v>
      </c>
    </row>
    <row r="251" spans="2:11" x14ac:dyDescent="0.4">
      <c r="B251">
        <v>247</v>
      </c>
      <c r="C251" s="1">
        <v>44207</v>
      </c>
      <c r="D251">
        <v>90001</v>
      </c>
      <c r="E251" t="s">
        <v>164</v>
      </c>
      <c r="F251" t="s">
        <v>85</v>
      </c>
      <c r="G251" t="s">
        <v>158</v>
      </c>
      <c r="H251" t="s">
        <v>148</v>
      </c>
      <c r="I251" s="4">
        <v>3500</v>
      </c>
      <c r="J251" s="4">
        <v>3</v>
      </c>
      <c r="K251" s="4">
        <f t="shared" si="3"/>
        <v>10500</v>
      </c>
    </row>
    <row r="252" spans="2:11" x14ac:dyDescent="0.4">
      <c r="B252">
        <v>248</v>
      </c>
      <c r="C252" s="1">
        <v>44208</v>
      </c>
      <c r="D252">
        <v>90017</v>
      </c>
      <c r="E252" t="s">
        <v>174</v>
      </c>
      <c r="F252" t="s">
        <v>113</v>
      </c>
      <c r="G252" t="s">
        <v>167</v>
      </c>
      <c r="H252" t="s">
        <v>137</v>
      </c>
      <c r="I252" s="4">
        <v>2800</v>
      </c>
      <c r="J252" s="4">
        <v>2</v>
      </c>
      <c r="K252" s="4">
        <f t="shared" si="3"/>
        <v>5600</v>
      </c>
    </row>
    <row r="253" spans="2:11" x14ac:dyDescent="0.4">
      <c r="B253">
        <v>249</v>
      </c>
      <c r="C253" s="1">
        <v>44208</v>
      </c>
      <c r="D253">
        <v>90015</v>
      </c>
      <c r="E253" t="s">
        <v>141</v>
      </c>
      <c r="F253" t="s">
        <v>109</v>
      </c>
      <c r="G253" t="s">
        <v>170</v>
      </c>
      <c r="H253" t="s">
        <v>140</v>
      </c>
      <c r="I253" s="4">
        <v>5000</v>
      </c>
      <c r="J253" s="4">
        <v>1</v>
      </c>
      <c r="K253" s="4">
        <f t="shared" si="3"/>
        <v>5000</v>
      </c>
    </row>
    <row r="254" spans="2:11" x14ac:dyDescent="0.4">
      <c r="B254">
        <v>250</v>
      </c>
      <c r="C254" s="1">
        <v>44208</v>
      </c>
      <c r="D254">
        <v>90006</v>
      </c>
      <c r="E254" t="s">
        <v>169</v>
      </c>
      <c r="F254" t="s">
        <v>90</v>
      </c>
      <c r="G254" t="s">
        <v>139</v>
      </c>
      <c r="H254" t="s">
        <v>140</v>
      </c>
      <c r="I254" s="4">
        <v>10000</v>
      </c>
      <c r="J254" s="4">
        <v>4</v>
      </c>
      <c r="K254" s="4">
        <f t="shared" si="3"/>
        <v>40000</v>
      </c>
    </row>
    <row r="255" spans="2:11" x14ac:dyDescent="0.4">
      <c r="B255">
        <v>251</v>
      </c>
      <c r="C255" s="1">
        <v>44208</v>
      </c>
      <c r="D255">
        <v>90004</v>
      </c>
      <c r="E255" t="s">
        <v>146</v>
      </c>
      <c r="F255" t="s">
        <v>80</v>
      </c>
      <c r="G255" t="s">
        <v>153</v>
      </c>
      <c r="H255" t="s">
        <v>148</v>
      </c>
      <c r="I255" s="4">
        <v>5600</v>
      </c>
      <c r="J255" s="4">
        <v>5</v>
      </c>
      <c r="K255" s="4">
        <f t="shared" si="3"/>
        <v>28000</v>
      </c>
    </row>
    <row r="256" spans="2:11" x14ac:dyDescent="0.4">
      <c r="B256">
        <v>252</v>
      </c>
      <c r="C256" s="1">
        <v>44209</v>
      </c>
      <c r="D256">
        <v>90006</v>
      </c>
      <c r="E256" t="s">
        <v>169</v>
      </c>
      <c r="F256" t="s">
        <v>105</v>
      </c>
      <c r="G256" t="s">
        <v>156</v>
      </c>
      <c r="H256" t="s">
        <v>137</v>
      </c>
      <c r="I256" s="4">
        <v>3200</v>
      </c>
      <c r="J256" s="4">
        <v>5</v>
      </c>
      <c r="K256" s="4">
        <f t="shared" si="3"/>
        <v>16000</v>
      </c>
    </row>
    <row r="257" spans="2:11" x14ac:dyDescent="0.4">
      <c r="B257">
        <v>253</v>
      </c>
      <c r="C257" s="1">
        <v>44209</v>
      </c>
      <c r="D257">
        <v>90012</v>
      </c>
      <c r="E257" t="s">
        <v>144</v>
      </c>
      <c r="F257" t="s">
        <v>99</v>
      </c>
      <c r="G257" t="s">
        <v>145</v>
      </c>
      <c r="H257" t="s">
        <v>140</v>
      </c>
      <c r="I257" s="4">
        <v>2800</v>
      </c>
      <c r="J257" s="4">
        <v>2</v>
      </c>
      <c r="K257" s="4">
        <f t="shared" si="3"/>
        <v>5600</v>
      </c>
    </row>
    <row r="258" spans="2:11" x14ac:dyDescent="0.4">
      <c r="B258">
        <v>254</v>
      </c>
      <c r="C258" s="1">
        <v>44209</v>
      </c>
      <c r="D258">
        <v>90011</v>
      </c>
      <c r="E258" t="s">
        <v>159</v>
      </c>
      <c r="F258" t="s">
        <v>109</v>
      </c>
      <c r="G258" t="s">
        <v>170</v>
      </c>
      <c r="H258" t="s">
        <v>140</v>
      </c>
      <c r="I258" s="4">
        <v>5000</v>
      </c>
      <c r="J258" s="4">
        <v>2</v>
      </c>
      <c r="K258" s="4">
        <f t="shared" si="3"/>
        <v>10000</v>
      </c>
    </row>
    <row r="259" spans="2:11" x14ac:dyDescent="0.4">
      <c r="B259">
        <v>255</v>
      </c>
      <c r="C259" s="1">
        <v>44210</v>
      </c>
      <c r="D259">
        <v>90009</v>
      </c>
      <c r="E259" t="s">
        <v>155</v>
      </c>
      <c r="F259" t="s">
        <v>93</v>
      </c>
      <c r="G259" t="s">
        <v>142</v>
      </c>
      <c r="H259" t="s">
        <v>134</v>
      </c>
      <c r="I259" s="4">
        <v>5000</v>
      </c>
      <c r="J259" s="4">
        <v>5</v>
      </c>
      <c r="K259" s="4">
        <f t="shared" si="3"/>
        <v>25000</v>
      </c>
    </row>
    <row r="260" spans="2:11" x14ac:dyDescent="0.4">
      <c r="B260">
        <v>256</v>
      </c>
      <c r="C260" s="1">
        <v>44210</v>
      </c>
      <c r="D260">
        <v>90008</v>
      </c>
      <c r="E260" t="s">
        <v>135</v>
      </c>
      <c r="F260" t="s">
        <v>119</v>
      </c>
      <c r="G260" t="s">
        <v>133</v>
      </c>
      <c r="H260" t="s">
        <v>134</v>
      </c>
      <c r="I260" s="4">
        <v>5500</v>
      </c>
      <c r="J260" s="4">
        <v>1</v>
      </c>
      <c r="K260" s="4">
        <f t="shared" si="3"/>
        <v>5500</v>
      </c>
    </row>
    <row r="261" spans="2:11" x14ac:dyDescent="0.4">
      <c r="B261">
        <v>257</v>
      </c>
      <c r="C261" s="1">
        <v>44210</v>
      </c>
      <c r="D261">
        <v>90011</v>
      </c>
      <c r="E261" t="s">
        <v>159</v>
      </c>
      <c r="F261" t="s">
        <v>121</v>
      </c>
      <c r="G261" t="s">
        <v>172</v>
      </c>
      <c r="H261" t="s">
        <v>148</v>
      </c>
      <c r="I261" s="4">
        <v>9800</v>
      </c>
      <c r="J261" s="4">
        <v>3</v>
      </c>
      <c r="K261" s="4">
        <f t="shared" ref="K261:K324" si="4">I261*J261</f>
        <v>29400</v>
      </c>
    </row>
    <row r="262" spans="2:11" x14ac:dyDescent="0.4">
      <c r="B262">
        <v>258</v>
      </c>
      <c r="C262" s="1">
        <v>44213</v>
      </c>
      <c r="D262">
        <v>90001</v>
      </c>
      <c r="E262" t="s">
        <v>164</v>
      </c>
      <c r="F262" t="s">
        <v>77</v>
      </c>
      <c r="G262" t="s">
        <v>136</v>
      </c>
      <c r="H262" t="s">
        <v>137</v>
      </c>
      <c r="I262" s="4">
        <v>1700</v>
      </c>
      <c r="J262" s="4">
        <v>3</v>
      </c>
      <c r="K262" s="4">
        <f t="shared" si="4"/>
        <v>5100</v>
      </c>
    </row>
    <row r="263" spans="2:11" x14ac:dyDescent="0.4">
      <c r="B263">
        <v>259</v>
      </c>
      <c r="C263" s="1">
        <v>44214</v>
      </c>
      <c r="D263">
        <v>90002</v>
      </c>
      <c r="E263" t="s">
        <v>173</v>
      </c>
      <c r="F263" t="s">
        <v>105</v>
      </c>
      <c r="G263" t="s">
        <v>156</v>
      </c>
      <c r="H263" t="s">
        <v>137</v>
      </c>
      <c r="I263" s="4">
        <v>3200</v>
      </c>
      <c r="J263" s="4">
        <v>3</v>
      </c>
      <c r="K263" s="4">
        <f t="shared" si="4"/>
        <v>9600</v>
      </c>
    </row>
    <row r="264" spans="2:11" x14ac:dyDescent="0.4">
      <c r="B264">
        <v>260</v>
      </c>
      <c r="C264" s="1">
        <v>44214</v>
      </c>
      <c r="D264">
        <v>90008</v>
      </c>
      <c r="E264" t="s">
        <v>135</v>
      </c>
      <c r="F264" t="s">
        <v>97</v>
      </c>
      <c r="G264" t="s">
        <v>157</v>
      </c>
      <c r="H264" t="s">
        <v>140</v>
      </c>
      <c r="I264" s="4">
        <v>2800</v>
      </c>
      <c r="J264" s="4">
        <v>2</v>
      </c>
      <c r="K264" s="4">
        <f t="shared" si="4"/>
        <v>5600</v>
      </c>
    </row>
    <row r="265" spans="2:11" x14ac:dyDescent="0.4">
      <c r="B265">
        <v>261</v>
      </c>
      <c r="C265" s="1">
        <v>44214</v>
      </c>
      <c r="D265">
        <v>90020</v>
      </c>
      <c r="E265" t="s">
        <v>143</v>
      </c>
      <c r="F265" t="s">
        <v>99</v>
      </c>
      <c r="G265" t="s">
        <v>145</v>
      </c>
      <c r="H265" t="s">
        <v>140</v>
      </c>
      <c r="I265" s="4">
        <v>2800</v>
      </c>
      <c r="J265" s="4">
        <v>4</v>
      </c>
      <c r="K265" s="4">
        <f t="shared" si="4"/>
        <v>11200</v>
      </c>
    </row>
    <row r="266" spans="2:11" x14ac:dyDescent="0.4">
      <c r="B266">
        <v>262</v>
      </c>
      <c r="C266" s="1">
        <v>44215</v>
      </c>
      <c r="D266">
        <v>90013</v>
      </c>
      <c r="E266" t="s">
        <v>162</v>
      </c>
      <c r="F266" t="s">
        <v>103</v>
      </c>
      <c r="G266" t="s">
        <v>163</v>
      </c>
      <c r="H266" t="s">
        <v>134</v>
      </c>
      <c r="I266" s="4">
        <v>2800</v>
      </c>
      <c r="J266" s="4">
        <v>3</v>
      </c>
      <c r="K266" s="4">
        <f t="shared" si="4"/>
        <v>8400</v>
      </c>
    </row>
    <row r="267" spans="2:11" x14ac:dyDescent="0.4">
      <c r="B267">
        <v>263</v>
      </c>
      <c r="C267" s="1">
        <v>44215</v>
      </c>
      <c r="D267">
        <v>90013</v>
      </c>
      <c r="E267" t="s">
        <v>162</v>
      </c>
      <c r="F267" t="s">
        <v>99</v>
      </c>
      <c r="G267" t="s">
        <v>145</v>
      </c>
      <c r="H267" t="s">
        <v>140</v>
      </c>
      <c r="I267" s="4">
        <v>2800</v>
      </c>
      <c r="J267" s="4">
        <v>1</v>
      </c>
      <c r="K267" s="4">
        <f t="shared" si="4"/>
        <v>2800</v>
      </c>
    </row>
    <row r="268" spans="2:11" x14ac:dyDescent="0.4">
      <c r="B268">
        <v>264</v>
      </c>
      <c r="C268" s="1">
        <v>44215</v>
      </c>
      <c r="D268">
        <v>90013</v>
      </c>
      <c r="E268" t="s">
        <v>162</v>
      </c>
      <c r="F268" t="s">
        <v>80</v>
      </c>
      <c r="G268" t="s">
        <v>153</v>
      </c>
      <c r="H268" t="s">
        <v>148</v>
      </c>
      <c r="I268" s="4">
        <v>5600</v>
      </c>
      <c r="J268" s="4">
        <v>3</v>
      </c>
      <c r="K268" s="4">
        <f t="shared" si="4"/>
        <v>16800</v>
      </c>
    </row>
    <row r="269" spans="2:11" x14ac:dyDescent="0.4">
      <c r="B269">
        <v>265</v>
      </c>
      <c r="C269" s="1">
        <v>44216</v>
      </c>
      <c r="D269">
        <v>90002</v>
      </c>
      <c r="E269" t="s">
        <v>173</v>
      </c>
      <c r="F269" t="s">
        <v>103</v>
      </c>
      <c r="G269" t="s">
        <v>163</v>
      </c>
      <c r="H269" t="s">
        <v>134</v>
      </c>
      <c r="I269" s="4">
        <v>2800</v>
      </c>
      <c r="J269" s="4">
        <v>3</v>
      </c>
      <c r="K269" s="4">
        <f t="shared" si="4"/>
        <v>8400</v>
      </c>
    </row>
    <row r="270" spans="2:11" x14ac:dyDescent="0.4">
      <c r="B270">
        <v>266</v>
      </c>
      <c r="C270" s="1">
        <v>44216</v>
      </c>
      <c r="D270">
        <v>90011</v>
      </c>
      <c r="E270" t="s">
        <v>159</v>
      </c>
      <c r="F270" t="s">
        <v>83</v>
      </c>
      <c r="G270" t="s">
        <v>168</v>
      </c>
      <c r="H270" t="s">
        <v>137</v>
      </c>
      <c r="I270" s="4">
        <v>2000</v>
      </c>
      <c r="J270" s="4">
        <v>5</v>
      </c>
      <c r="K270" s="4">
        <f t="shared" si="4"/>
        <v>10000</v>
      </c>
    </row>
    <row r="271" spans="2:11" x14ac:dyDescent="0.4">
      <c r="B271">
        <v>267</v>
      </c>
      <c r="C271" s="1">
        <v>44216</v>
      </c>
      <c r="D271">
        <v>90018</v>
      </c>
      <c r="E271" t="s">
        <v>175</v>
      </c>
      <c r="F271" t="s">
        <v>113</v>
      </c>
      <c r="G271" t="s">
        <v>167</v>
      </c>
      <c r="H271" t="s">
        <v>137</v>
      </c>
      <c r="I271" s="4">
        <v>2800</v>
      </c>
      <c r="J271" s="4">
        <v>1</v>
      </c>
      <c r="K271" s="4">
        <f t="shared" si="4"/>
        <v>2800</v>
      </c>
    </row>
    <row r="272" spans="2:11" x14ac:dyDescent="0.4">
      <c r="B272">
        <v>268</v>
      </c>
      <c r="C272" s="1">
        <v>44216</v>
      </c>
      <c r="D272">
        <v>90013</v>
      </c>
      <c r="E272" t="s">
        <v>162</v>
      </c>
      <c r="F272" t="s">
        <v>107</v>
      </c>
      <c r="G272" t="s">
        <v>165</v>
      </c>
      <c r="H272" t="s">
        <v>140</v>
      </c>
      <c r="I272" s="4">
        <v>2700</v>
      </c>
      <c r="J272" s="4">
        <v>1</v>
      </c>
      <c r="K272" s="4">
        <f t="shared" si="4"/>
        <v>2700</v>
      </c>
    </row>
    <row r="273" spans="2:11" x14ac:dyDescent="0.4">
      <c r="B273">
        <v>269</v>
      </c>
      <c r="C273" s="1">
        <v>44217</v>
      </c>
      <c r="D273">
        <v>90005</v>
      </c>
      <c r="E273" t="s">
        <v>138</v>
      </c>
      <c r="F273" t="s">
        <v>103</v>
      </c>
      <c r="G273" t="s">
        <v>163</v>
      </c>
      <c r="H273" t="s">
        <v>134</v>
      </c>
      <c r="I273" s="4">
        <v>2800</v>
      </c>
      <c r="J273" s="4">
        <v>4</v>
      </c>
      <c r="K273" s="4">
        <f t="shared" si="4"/>
        <v>11200</v>
      </c>
    </row>
    <row r="274" spans="2:11" x14ac:dyDescent="0.4">
      <c r="B274">
        <v>270</v>
      </c>
      <c r="C274" s="1">
        <v>44217</v>
      </c>
      <c r="D274">
        <v>90018</v>
      </c>
      <c r="E274" t="s">
        <v>175</v>
      </c>
      <c r="F274" t="s">
        <v>90</v>
      </c>
      <c r="G274" t="s">
        <v>139</v>
      </c>
      <c r="H274" t="s">
        <v>140</v>
      </c>
      <c r="I274" s="4">
        <v>10000</v>
      </c>
      <c r="J274" s="4">
        <v>3</v>
      </c>
      <c r="K274" s="4">
        <f t="shared" si="4"/>
        <v>30000</v>
      </c>
    </row>
    <row r="275" spans="2:11" x14ac:dyDescent="0.4">
      <c r="B275">
        <v>271</v>
      </c>
      <c r="C275" s="1">
        <v>44218</v>
      </c>
      <c r="D275">
        <v>90017</v>
      </c>
      <c r="E275" t="s">
        <v>174</v>
      </c>
      <c r="F275" t="s">
        <v>80</v>
      </c>
      <c r="G275" t="s">
        <v>153</v>
      </c>
      <c r="H275" t="s">
        <v>148</v>
      </c>
      <c r="I275" s="4">
        <v>5600</v>
      </c>
      <c r="J275" s="4">
        <v>4</v>
      </c>
      <c r="K275" s="4">
        <f t="shared" si="4"/>
        <v>22400</v>
      </c>
    </row>
    <row r="276" spans="2:11" x14ac:dyDescent="0.4">
      <c r="B276">
        <v>272</v>
      </c>
      <c r="C276" s="1">
        <v>44219</v>
      </c>
      <c r="D276">
        <v>90008</v>
      </c>
      <c r="E276" t="s">
        <v>135</v>
      </c>
      <c r="F276" t="s">
        <v>117</v>
      </c>
      <c r="G276" t="s">
        <v>151</v>
      </c>
      <c r="H276" t="s">
        <v>134</v>
      </c>
      <c r="I276" s="4">
        <v>7800</v>
      </c>
      <c r="J276" s="4">
        <v>3</v>
      </c>
      <c r="K276" s="4">
        <f t="shared" si="4"/>
        <v>23400</v>
      </c>
    </row>
    <row r="277" spans="2:11" x14ac:dyDescent="0.4">
      <c r="B277">
        <v>273</v>
      </c>
      <c r="C277" s="1">
        <v>44219</v>
      </c>
      <c r="D277">
        <v>90008</v>
      </c>
      <c r="E277" t="s">
        <v>135</v>
      </c>
      <c r="F277" t="s">
        <v>119</v>
      </c>
      <c r="G277" t="s">
        <v>133</v>
      </c>
      <c r="H277" t="s">
        <v>134</v>
      </c>
      <c r="I277" s="4">
        <v>5500</v>
      </c>
      <c r="J277" s="4">
        <v>4</v>
      </c>
      <c r="K277" s="4">
        <f t="shared" si="4"/>
        <v>22000</v>
      </c>
    </row>
    <row r="278" spans="2:11" x14ac:dyDescent="0.4">
      <c r="B278">
        <v>274</v>
      </c>
      <c r="C278" s="1">
        <v>44219</v>
      </c>
      <c r="D278">
        <v>90005</v>
      </c>
      <c r="E278" t="s">
        <v>138</v>
      </c>
      <c r="F278" t="s">
        <v>99</v>
      </c>
      <c r="G278" t="s">
        <v>145</v>
      </c>
      <c r="H278" t="s">
        <v>140</v>
      </c>
      <c r="I278" s="4">
        <v>2800</v>
      </c>
      <c r="J278" s="4">
        <v>1</v>
      </c>
      <c r="K278" s="4">
        <f t="shared" si="4"/>
        <v>2800</v>
      </c>
    </row>
    <row r="279" spans="2:11" x14ac:dyDescent="0.4">
      <c r="B279">
        <v>275</v>
      </c>
      <c r="C279" s="1">
        <v>44221</v>
      </c>
      <c r="D279">
        <v>90001</v>
      </c>
      <c r="E279" t="s">
        <v>164</v>
      </c>
      <c r="F279" t="s">
        <v>111</v>
      </c>
      <c r="G279" t="s">
        <v>147</v>
      </c>
      <c r="H279" t="s">
        <v>148</v>
      </c>
      <c r="I279" s="4">
        <v>4500</v>
      </c>
      <c r="J279" s="4">
        <v>1</v>
      </c>
      <c r="K279" s="4">
        <f t="shared" si="4"/>
        <v>4500</v>
      </c>
    </row>
    <row r="280" spans="2:11" x14ac:dyDescent="0.4">
      <c r="B280">
        <v>276</v>
      </c>
      <c r="C280" s="1">
        <v>44222</v>
      </c>
      <c r="D280">
        <v>90007</v>
      </c>
      <c r="E280" t="s">
        <v>132</v>
      </c>
      <c r="F280" t="s">
        <v>97</v>
      </c>
      <c r="G280" t="s">
        <v>157</v>
      </c>
      <c r="H280" t="s">
        <v>140</v>
      </c>
      <c r="I280" s="4">
        <v>2800</v>
      </c>
      <c r="J280" s="4">
        <v>2</v>
      </c>
      <c r="K280" s="4">
        <f t="shared" si="4"/>
        <v>5600</v>
      </c>
    </row>
    <row r="281" spans="2:11" x14ac:dyDescent="0.4">
      <c r="B281">
        <v>277</v>
      </c>
      <c r="C281" s="1">
        <v>44222</v>
      </c>
      <c r="D281">
        <v>90007</v>
      </c>
      <c r="E281" t="s">
        <v>132</v>
      </c>
      <c r="F281" t="s">
        <v>121</v>
      </c>
      <c r="G281" t="s">
        <v>172</v>
      </c>
      <c r="H281" t="s">
        <v>148</v>
      </c>
      <c r="I281" s="4">
        <v>9800</v>
      </c>
      <c r="J281" s="4">
        <v>2</v>
      </c>
      <c r="K281" s="4">
        <f t="shared" si="4"/>
        <v>19600</v>
      </c>
    </row>
    <row r="282" spans="2:11" x14ac:dyDescent="0.4">
      <c r="B282">
        <v>278</v>
      </c>
      <c r="C282" s="1">
        <v>44223</v>
      </c>
      <c r="D282">
        <v>90012</v>
      </c>
      <c r="E282" t="s">
        <v>144</v>
      </c>
      <c r="F282" t="s">
        <v>77</v>
      </c>
      <c r="G282" t="s">
        <v>136</v>
      </c>
      <c r="H282" t="s">
        <v>137</v>
      </c>
      <c r="I282" s="4">
        <v>1700</v>
      </c>
      <c r="J282" s="4">
        <v>1</v>
      </c>
      <c r="K282" s="4">
        <f t="shared" si="4"/>
        <v>1700</v>
      </c>
    </row>
    <row r="283" spans="2:11" x14ac:dyDescent="0.4">
      <c r="B283">
        <v>279</v>
      </c>
      <c r="C283" s="1">
        <v>44224</v>
      </c>
      <c r="D283">
        <v>90007</v>
      </c>
      <c r="E283" t="s">
        <v>132</v>
      </c>
      <c r="F283" t="s">
        <v>111</v>
      </c>
      <c r="G283" t="s">
        <v>147</v>
      </c>
      <c r="H283" t="s">
        <v>148</v>
      </c>
      <c r="I283" s="4">
        <v>4500</v>
      </c>
      <c r="J283" s="4">
        <v>3</v>
      </c>
      <c r="K283" s="4">
        <f t="shared" si="4"/>
        <v>13500</v>
      </c>
    </row>
    <row r="284" spans="2:11" x14ac:dyDescent="0.4">
      <c r="B284">
        <v>280</v>
      </c>
      <c r="C284" s="1">
        <v>44224</v>
      </c>
      <c r="D284">
        <v>90012</v>
      </c>
      <c r="E284" t="s">
        <v>144</v>
      </c>
      <c r="F284" t="s">
        <v>121</v>
      </c>
      <c r="G284" t="s">
        <v>172</v>
      </c>
      <c r="H284" t="s">
        <v>148</v>
      </c>
      <c r="I284" s="4">
        <v>9800</v>
      </c>
      <c r="J284" s="4">
        <v>4</v>
      </c>
      <c r="K284" s="4">
        <f t="shared" si="4"/>
        <v>39200</v>
      </c>
    </row>
    <row r="285" spans="2:11" x14ac:dyDescent="0.4">
      <c r="B285">
        <v>281</v>
      </c>
      <c r="C285" s="1">
        <v>44226</v>
      </c>
      <c r="D285">
        <v>90012</v>
      </c>
      <c r="E285" t="s">
        <v>144</v>
      </c>
      <c r="F285" t="s">
        <v>107</v>
      </c>
      <c r="G285" t="s">
        <v>165</v>
      </c>
      <c r="H285" t="s">
        <v>140</v>
      </c>
      <c r="I285" s="4">
        <v>2700</v>
      </c>
      <c r="J285" s="4">
        <v>3</v>
      </c>
      <c r="K285" s="4">
        <f t="shared" si="4"/>
        <v>8100</v>
      </c>
    </row>
    <row r="286" spans="2:11" x14ac:dyDescent="0.4">
      <c r="B286">
        <v>282</v>
      </c>
      <c r="C286" s="1">
        <v>44226</v>
      </c>
      <c r="D286">
        <v>90006</v>
      </c>
      <c r="E286" t="s">
        <v>25</v>
      </c>
      <c r="F286" t="s">
        <v>107</v>
      </c>
      <c r="G286" t="s">
        <v>165</v>
      </c>
      <c r="H286" t="s">
        <v>140</v>
      </c>
      <c r="I286" s="4">
        <v>2700</v>
      </c>
      <c r="J286" s="4">
        <v>3</v>
      </c>
      <c r="K286" s="4">
        <f t="shared" si="4"/>
        <v>8100</v>
      </c>
    </row>
    <row r="287" spans="2:11" x14ac:dyDescent="0.4">
      <c r="B287">
        <v>283</v>
      </c>
      <c r="C287" s="1">
        <v>44226</v>
      </c>
      <c r="D287">
        <v>90016</v>
      </c>
      <c r="E287" t="s">
        <v>149</v>
      </c>
      <c r="F287" t="s">
        <v>85</v>
      </c>
      <c r="G287" t="s">
        <v>158</v>
      </c>
      <c r="H287" t="s">
        <v>148</v>
      </c>
      <c r="I287" s="4">
        <v>3500</v>
      </c>
      <c r="J287" s="4">
        <v>4</v>
      </c>
      <c r="K287" s="4">
        <f t="shared" si="4"/>
        <v>14000</v>
      </c>
    </row>
    <row r="288" spans="2:11" x14ac:dyDescent="0.4">
      <c r="B288">
        <v>284</v>
      </c>
      <c r="C288" s="1">
        <v>44226</v>
      </c>
      <c r="D288">
        <v>90008</v>
      </c>
      <c r="E288" t="s">
        <v>135</v>
      </c>
      <c r="F288" t="s">
        <v>85</v>
      </c>
      <c r="G288" t="s">
        <v>158</v>
      </c>
      <c r="H288" t="s">
        <v>148</v>
      </c>
      <c r="I288" s="4">
        <v>3500</v>
      </c>
      <c r="J288" s="4">
        <v>4</v>
      </c>
      <c r="K288" s="4">
        <f t="shared" si="4"/>
        <v>14000</v>
      </c>
    </row>
    <row r="289" spans="2:11" x14ac:dyDescent="0.4">
      <c r="B289">
        <v>285</v>
      </c>
      <c r="C289" s="1">
        <v>44227</v>
      </c>
      <c r="D289">
        <v>90003</v>
      </c>
      <c r="E289" t="s">
        <v>154</v>
      </c>
      <c r="F289" t="s">
        <v>93</v>
      </c>
      <c r="G289" t="s">
        <v>142</v>
      </c>
      <c r="H289" t="s">
        <v>134</v>
      </c>
      <c r="I289" s="4">
        <v>5000</v>
      </c>
      <c r="J289" s="4">
        <v>5</v>
      </c>
      <c r="K289" s="4">
        <f t="shared" si="4"/>
        <v>25000</v>
      </c>
    </row>
    <row r="290" spans="2:11" x14ac:dyDescent="0.4">
      <c r="B290">
        <v>286</v>
      </c>
      <c r="C290" s="1">
        <v>44227</v>
      </c>
      <c r="D290">
        <v>90016</v>
      </c>
      <c r="E290" t="s">
        <v>149</v>
      </c>
      <c r="F290" t="s">
        <v>115</v>
      </c>
      <c r="G290" t="s">
        <v>161</v>
      </c>
      <c r="H290" t="s">
        <v>148</v>
      </c>
      <c r="I290" s="4">
        <v>8500</v>
      </c>
      <c r="J290" s="4">
        <v>4</v>
      </c>
      <c r="K290" s="4">
        <f t="shared" si="4"/>
        <v>34000</v>
      </c>
    </row>
    <row r="291" spans="2:11" x14ac:dyDescent="0.4">
      <c r="B291">
        <v>287</v>
      </c>
      <c r="C291" s="1">
        <v>44230</v>
      </c>
      <c r="D291">
        <v>90006</v>
      </c>
      <c r="E291" t="s">
        <v>169</v>
      </c>
      <c r="F291" t="s">
        <v>93</v>
      </c>
      <c r="G291" t="s">
        <v>142</v>
      </c>
      <c r="H291" t="s">
        <v>134</v>
      </c>
      <c r="I291" s="4">
        <v>5000</v>
      </c>
      <c r="J291" s="4">
        <v>4</v>
      </c>
      <c r="K291" s="4">
        <f t="shared" si="4"/>
        <v>20000</v>
      </c>
    </row>
    <row r="292" spans="2:11" x14ac:dyDescent="0.4">
      <c r="B292">
        <v>288</v>
      </c>
      <c r="C292" s="1">
        <v>44230</v>
      </c>
      <c r="D292">
        <v>90003</v>
      </c>
      <c r="E292" t="s">
        <v>154</v>
      </c>
      <c r="F292" t="s">
        <v>80</v>
      </c>
      <c r="G292" t="s">
        <v>153</v>
      </c>
      <c r="H292" t="s">
        <v>148</v>
      </c>
      <c r="I292" s="4">
        <v>5600</v>
      </c>
      <c r="J292" s="4">
        <v>4</v>
      </c>
      <c r="K292" s="4">
        <f t="shared" si="4"/>
        <v>22400</v>
      </c>
    </row>
    <row r="293" spans="2:11" x14ac:dyDescent="0.4">
      <c r="B293">
        <v>289</v>
      </c>
      <c r="C293" s="1">
        <v>44230</v>
      </c>
      <c r="D293">
        <v>90009</v>
      </c>
      <c r="E293" t="s">
        <v>155</v>
      </c>
      <c r="F293" t="s">
        <v>80</v>
      </c>
      <c r="G293" t="s">
        <v>153</v>
      </c>
      <c r="H293" t="s">
        <v>148</v>
      </c>
      <c r="I293" s="4">
        <v>5600</v>
      </c>
      <c r="J293" s="4">
        <v>3</v>
      </c>
      <c r="K293" s="4">
        <f t="shared" si="4"/>
        <v>16800</v>
      </c>
    </row>
    <row r="294" spans="2:11" x14ac:dyDescent="0.4">
      <c r="B294">
        <v>290</v>
      </c>
      <c r="C294" s="1">
        <v>44231</v>
      </c>
      <c r="D294">
        <v>90006</v>
      </c>
      <c r="E294" t="s">
        <v>169</v>
      </c>
      <c r="F294" t="s">
        <v>117</v>
      </c>
      <c r="G294" t="s">
        <v>151</v>
      </c>
      <c r="H294" t="s">
        <v>134</v>
      </c>
      <c r="I294" s="4">
        <v>7800</v>
      </c>
      <c r="J294" s="4">
        <v>4</v>
      </c>
      <c r="K294" s="4">
        <f t="shared" si="4"/>
        <v>31200</v>
      </c>
    </row>
    <row r="295" spans="2:11" x14ac:dyDescent="0.4">
      <c r="B295">
        <v>291</v>
      </c>
      <c r="C295" s="1">
        <v>44231</v>
      </c>
      <c r="D295">
        <v>90016</v>
      </c>
      <c r="E295" t="s">
        <v>149</v>
      </c>
      <c r="F295" t="s">
        <v>77</v>
      </c>
      <c r="G295" t="s">
        <v>136</v>
      </c>
      <c r="H295" t="s">
        <v>137</v>
      </c>
      <c r="I295" s="4">
        <v>1700</v>
      </c>
      <c r="J295" s="4">
        <v>1</v>
      </c>
      <c r="K295" s="4">
        <f t="shared" si="4"/>
        <v>1700</v>
      </c>
    </row>
    <row r="296" spans="2:11" x14ac:dyDescent="0.4">
      <c r="B296">
        <v>292</v>
      </c>
      <c r="C296" s="1">
        <v>44231</v>
      </c>
      <c r="D296">
        <v>90011</v>
      </c>
      <c r="E296" t="s">
        <v>159</v>
      </c>
      <c r="F296" t="s">
        <v>97</v>
      </c>
      <c r="G296" t="s">
        <v>157</v>
      </c>
      <c r="H296" t="s">
        <v>140</v>
      </c>
      <c r="I296" s="4">
        <v>2800</v>
      </c>
      <c r="J296" s="4">
        <v>4</v>
      </c>
      <c r="K296" s="4">
        <f t="shared" si="4"/>
        <v>11200</v>
      </c>
    </row>
    <row r="297" spans="2:11" x14ac:dyDescent="0.4">
      <c r="B297">
        <v>293</v>
      </c>
      <c r="C297" s="1">
        <v>44232</v>
      </c>
      <c r="D297">
        <v>90014</v>
      </c>
      <c r="E297" t="s">
        <v>166</v>
      </c>
      <c r="F297" t="s">
        <v>109</v>
      </c>
      <c r="G297" t="s">
        <v>170</v>
      </c>
      <c r="H297" t="s">
        <v>140</v>
      </c>
      <c r="I297" s="4">
        <v>5000</v>
      </c>
      <c r="J297" s="4">
        <v>3</v>
      </c>
      <c r="K297" s="4">
        <f t="shared" si="4"/>
        <v>15000</v>
      </c>
    </row>
    <row r="298" spans="2:11" x14ac:dyDescent="0.4">
      <c r="B298">
        <v>294</v>
      </c>
      <c r="C298" s="1">
        <v>44232</v>
      </c>
      <c r="D298">
        <v>90003</v>
      </c>
      <c r="E298" t="s">
        <v>154</v>
      </c>
      <c r="F298" t="s">
        <v>80</v>
      </c>
      <c r="G298" t="s">
        <v>153</v>
      </c>
      <c r="H298" t="s">
        <v>148</v>
      </c>
      <c r="I298" s="4">
        <v>5600</v>
      </c>
      <c r="J298" s="4">
        <v>2</v>
      </c>
      <c r="K298" s="4">
        <f t="shared" si="4"/>
        <v>11200</v>
      </c>
    </row>
    <row r="299" spans="2:11" x14ac:dyDescent="0.4">
      <c r="B299">
        <v>295</v>
      </c>
      <c r="C299" s="1">
        <v>44233</v>
      </c>
      <c r="D299">
        <v>90014</v>
      </c>
      <c r="E299" t="s">
        <v>166</v>
      </c>
      <c r="F299" t="s">
        <v>97</v>
      </c>
      <c r="G299" t="s">
        <v>157</v>
      </c>
      <c r="H299" t="s">
        <v>140</v>
      </c>
      <c r="I299" s="4">
        <v>2800</v>
      </c>
      <c r="J299" s="4">
        <v>1</v>
      </c>
      <c r="K299" s="4">
        <f t="shared" si="4"/>
        <v>2800</v>
      </c>
    </row>
    <row r="300" spans="2:11" x14ac:dyDescent="0.4">
      <c r="B300">
        <v>296</v>
      </c>
      <c r="C300" s="1">
        <v>44234</v>
      </c>
      <c r="D300">
        <v>90011</v>
      </c>
      <c r="E300" t="s">
        <v>159</v>
      </c>
      <c r="F300" t="s">
        <v>93</v>
      </c>
      <c r="G300" t="s">
        <v>142</v>
      </c>
      <c r="H300" t="s">
        <v>134</v>
      </c>
      <c r="I300" s="4">
        <v>5000</v>
      </c>
      <c r="J300" s="4">
        <v>4</v>
      </c>
      <c r="K300" s="4">
        <f t="shared" si="4"/>
        <v>20000</v>
      </c>
    </row>
    <row r="301" spans="2:11" x14ac:dyDescent="0.4">
      <c r="B301">
        <v>297</v>
      </c>
      <c r="C301" s="1">
        <v>44234</v>
      </c>
      <c r="D301">
        <v>90003</v>
      </c>
      <c r="E301" t="s">
        <v>154</v>
      </c>
      <c r="F301" t="s">
        <v>109</v>
      </c>
      <c r="G301" t="s">
        <v>170</v>
      </c>
      <c r="H301" t="s">
        <v>140</v>
      </c>
      <c r="I301" s="4">
        <v>5000</v>
      </c>
      <c r="J301" s="4">
        <v>1</v>
      </c>
      <c r="K301" s="4">
        <f t="shared" si="4"/>
        <v>5000</v>
      </c>
    </row>
    <row r="302" spans="2:11" x14ac:dyDescent="0.4">
      <c r="B302">
        <v>298</v>
      </c>
      <c r="C302" s="1">
        <v>44234</v>
      </c>
      <c r="D302">
        <v>90016</v>
      </c>
      <c r="E302" t="s">
        <v>149</v>
      </c>
      <c r="F302" t="s">
        <v>85</v>
      </c>
      <c r="G302" t="s">
        <v>158</v>
      </c>
      <c r="H302" t="s">
        <v>148</v>
      </c>
      <c r="I302" s="4">
        <v>3500</v>
      </c>
      <c r="J302" s="4">
        <v>2</v>
      </c>
      <c r="K302" s="4">
        <f t="shared" si="4"/>
        <v>7000</v>
      </c>
    </row>
    <row r="303" spans="2:11" x14ac:dyDescent="0.4">
      <c r="B303">
        <v>299</v>
      </c>
      <c r="C303" s="1">
        <v>44235</v>
      </c>
      <c r="D303">
        <v>90016</v>
      </c>
      <c r="E303" t="s">
        <v>149</v>
      </c>
      <c r="F303" t="s">
        <v>117</v>
      </c>
      <c r="G303" t="s">
        <v>151</v>
      </c>
      <c r="H303" t="s">
        <v>134</v>
      </c>
      <c r="I303" s="4">
        <v>7800</v>
      </c>
      <c r="J303" s="4">
        <v>2</v>
      </c>
      <c r="K303" s="4">
        <f t="shared" si="4"/>
        <v>15600</v>
      </c>
    </row>
    <row r="304" spans="2:11" x14ac:dyDescent="0.4">
      <c r="B304">
        <v>300</v>
      </c>
      <c r="C304" s="1">
        <v>44235</v>
      </c>
      <c r="D304">
        <v>90020</v>
      </c>
      <c r="E304" t="s">
        <v>143</v>
      </c>
      <c r="F304" t="s">
        <v>77</v>
      </c>
      <c r="G304" t="s">
        <v>136</v>
      </c>
      <c r="H304" t="s">
        <v>137</v>
      </c>
      <c r="I304" s="4">
        <v>1700</v>
      </c>
      <c r="J304" s="4">
        <v>5</v>
      </c>
      <c r="K304" s="4">
        <f t="shared" si="4"/>
        <v>8500</v>
      </c>
    </row>
    <row r="305" spans="2:11" x14ac:dyDescent="0.4">
      <c r="B305">
        <v>301</v>
      </c>
      <c r="C305" s="1">
        <v>44235</v>
      </c>
      <c r="D305">
        <v>90011</v>
      </c>
      <c r="E305" t="s">
        <v>159</v>
      </c>
      <c r="F305" t="s">
        <v>85</v>
      </c>
      <c r="G305" t="s">
        <v>158</v>
      </c>
      <c r="H305" t="s">
        <v>148</v>
      </c>
      <c r="I305" s="4">
        <v>3500</v>
      </c>
      <c r="J305" s="4">
        <v>1</v>
      </c>
      <c r="K305" s="4">
        <f t="shared" si="4"/>
        <v>3500</v>
      </c>
    </row>
    <row r="306" spans="2:11" x14ac:dyDescent="0.4">
      <c r="B306">
        <v>302</v>
      </c>
      <c r="C306" s="1">
        <v>44235</v>
      </c>
      <c r="D306">
        <v>90016</v>
      </c>
      <c r="E306" t="s">
        <v>149</v>
      </c>
      <c r="F306" t="s">
        <v>121</v>
      </c>
      <c r="G306" t="s">
        <v>172</v>
      </c>
      <c r="H306" t="s">
        <v>148</v>
      </c>
      <c r="I306" s="4">
        <v>9800</v>
      </c>
      <c r="J306" s="4">
        <v>5</v>
      </c>
      <c r="K306" s="4">
        <f t="shared" si="4"/>
        <v>49000</v>
      </c>
    </row>
    <row r="307" spans="2:11" x14ac:dyDescent="0.4">
      <c r="B307">
        <v>303</v>
      </c>
      <c r="C307" s="1">
        <v>44236</v>
      </c>
      <c r="D307">
        <v>90004</v>
      </c>
      <c r="E307" t="s">
        <v>146</v>
      </c>
      <c r="F307" t="s">
        <v>83</v>
      </c>
      <c r="G307" t="s">
        <v>168</v>
      </c>
      <c r="H307" t="s">
        <v>137</v>
      </c>
      <c r="I307" s="4">
        <v>2000</v>
      </c>
      <c r="J307" s="4">
        <v>4</v>
      </c>
      <c r="K307" s="4">
        <f t="shared" si="4"/>
        <v>8000</v>
      </c>
    </row>
    <row r="308" spans="2:11" x14ac:dyDescent="0.4">
      <c r="B308">
        <v>304</v>
      </c>
      <c r="C308" s="1">
        <v>44236</v>
      </c>
      <c r="D308">
        <v>90005</v>
      </c>
      <c r="E308" t="s">
        <v>138</v>
      </c>
      <c r="F308" t="s">
        <v>77</v>
      </c>
      <c r="G308" t="s">
        <v>136</v>
      </c>
      <c r="H308" t="s">
        <v>137</v>
      </c>
      <c r="I308" s="4">
        <v>1700</v>
      </c>
      <c r="J308" s="4">
        <v>3</v>
      </c>
      <c r="K308" s="4">
        <f t="shared" si="4"/>
        <v>5100</v>
      </c>
    </row>
    <row r="309" spans="2:11" x14ac:dyDescent="0.4">
      <c r="B309">
        <v>305</v>
      </c>
      <c r="C309" s="1">
        <v>44236</v>
      </c>
      <c r="D309">
        <v>90014</v>
      </c>
      <c r="E309" t="s">
        <v>166</v>
      </c>
      <c r="F309" t="s">
        <v>97</v>
      </c>
      <c r="G309" t="s">
        <v>157</v>
      </c>
      <c r="H309" t="s">
        <v>140</v>
      </c>
      <c r="I309" s="4">
        <v>2800</v>
      </c>
      <c r="J309" s="4">
        <v>3</v>
      </c>
      <c r="K309" s="4">
        <f t="shared" si="4"/>
        <v>8400</v>
      </c>
    </row>
    <row r="310" spans="2:11" x14ac:dyDescent="0.4">
      <c r="B310">
        <v>306</v>
      </c>
      <c r="C310" s="1">
        <v>44236</v>
      </c>
      <c r="D310">
        <v>90017</v>
      </c>
      <c r="E310" t="s">
        <v>174</v>
      </c>
      <c r="F310" t="s">
        <v>99</v>
      </c>
      <c r="G310" t="s">
        <v>145</v>
      </c>
      <c r="H310" t="s">
        <v>140</v>
      </c>
      <c r="I310" s="4">
        <v>2800</v>
      </c>
      <c r="J310" s="4">
        <v>4</v>
      </c>
      <c r="K310" s="4">
        <f t="shared" si="4"/>
        <v>11200</v>
      </c>
    </row>
    <row r="311" spans="2:11" x14ac:dyDescent="0.4">
      <c r="B311">
        <v>307</v>
      </c>
      <c r="C311" s="1">
        <v>44236</v>
      </c>
      <c r="D311">
        <v>90020</v>
      </c>
      <c r="E311" t="s">
        <v>143</v>
      </c>
      <c r="F311" t="s">
        <v>99</v>
      </c>
      <c r="G311" t="s">
        <v>145</v>
      </c>
      <c r="H311" t="s">
        <v>140</v>
      </c>
      <c r="I311" s="4">
        <v>2800</v>
      </c>
      <c r="J311" s="4">
        <v>4</v>
      </c>
      <c r="K311" s="4">
        <f t="shared" si="4"/>
        <v>11200</v>
      </c>
    </row>
    <row r="312" spans="2:11" x14ac:dyDescent="0.4">
      <c r="B312">
        <v>308</v>
      </c>
      <c r="C312" s="1">
        <v>44236</v>
      </c>
      <c r="D312">
        <v>90014</v>
      </c>
      <c r="E312" t="s">
        <v>166</v>
      </c>
      <c r="F312" t="s">
        <v>101</v>
      </c>
      <c r="G312" t="s">
        <v>160</v>
      </c>
      <c r="H312" t="s">
        <v>148</v>
      </c>
      <c r="I312" s="4">
        <v>12800</v>
      </c>
      <c r="J312" s="4">
        <v>4</v>
      </c>
      <c r="K312" s="4">
        <f t="shared" si="4"/>
        <v>51200</v>
      </c>
    </row>
    <row r="313" spans="2:11" x14ac:dyDescent="0.4">
      <c r="B313">
        <v>309</v>
      </c>
      <c r="C313" s="1">
        <v>44237</v>
      </c>
      <c r="D313">
        <v>90020</v>
      </c>
      <c r="E313" t="s">
        <v>65</v>
      </c>
      <c r="F313" t="s">
        <v>111</v>
      </c>
      <c r="G313" t="s">
        <v>147</v>
      </c>
      <c r="H313" t="s">
        <v>148</v>
      </c>
      <c r="I313" s="4">
        <v>4500</v>
      </c>
      <c r="J313" s="4">
        <v>1</v>
      </c>
      <c r="K313" s="4">
        <f t="shared" si="4"/>
        <v>4500</v>
      </c>
    </row>
    <row r="314" spans="2:11" x14ac:dyDescent="0.4">
      <c r="B314">
        <v>310</v>
      </c>
      <c r="C314" s="1">
        <v>44237</v>
      </c>
      <c r="D314">
        <v>90005</v>
      </c>
      <c r="E314" t="s">
        <v>138</v>
      </c>
      <c r="F314" t="s">
        <v>111</v>
      </c>
      <c r="G314" t="s">
        <v>147</v>
      </c>
      <c r="H314" t="s">
        <v>148</v>
      </c>
      <c r="I314" s="4">
        <v>4500</v>
      </c>
      <c r="J314" s="4">
        <v>3</v>
      </c>
      <c r="K314" s="4">
        <f t="shared" si="4"/>
        <v>13500</v>
      </c>
    </row>
    <row r="315" spans="2:11" x14ac:dyDescent="0.4">
      <c r="B315">
        <v>311</v>
      </c>
      <c r="C315" s="1">
        <v>44238</v>
      </c>
      <c r="D315">
        <v>90003</v>
      </c>
      <c r="E315" t="s">
        <v>154</v>
      </c>
      <c r="F315" t="s">
        <v>77</v>
      </c>
      <c r="G315" t="s">
        <v>136</v>
      </c>
      <c r="H315" t="s">
        <v>137</v>
      </c>
      <c r="I315" s="4">
        <v>1700</v>
      </c>
      <c r="J315" s="4">
        <v>5</v>
      </c>
      <c r="K315" s="4">
        <f t="shared" si="4"/>
        <v>8500</v>
      </c>
    </row>
    <row r="316" spans="2:11" x14ac:dyDescent="0.4">
      <c r="B316">
        <v>312</v>
      </c>
      <c r="C316" s="1">
        <v>44238</v>
      </c>
      <c r="D316">
        <v>90007</v>
      </c>
      <c r="E316" t="s">
        <v>132</v>
      </c>
      <c r="F316" t="s">
        <v>99</v>
      </c>
      <c r="G316" t="s">
        <v>145</v>
      </c>
      <c r="H316" t="s">
        <v>140</v>
      </c>
      <c r="I316" s="4">
        <v>2800</v>
      </c>
      <c r="J316" s="4">
        <v>1</v>
      </c>
      <c r="K316" s="4">
        <f t="shared" si="4"/>
        <v>2800</v>
      </c>
    </row>
    <row r="317" spans="2:11" x14ac:dyDescent="0.4">
      <c r="B317">
        <v>313</v>
      </c>
      <c r="C317" s="1">
        <v>44238</v>
      </c>
      <c r="D317">
        <v>90011</v>
      </c>
      <c r="E317" t="s">
        <v>159</v>
      </c>
      <c r="F317" t="s">
        <v>99</v>
      </c>
      <c r="G317" t="s">
        <v>145</v>
      </c>
      <c r="H317" t="s">
        <v>140</v>
      </c>
      <c r="I317" s="4">
        <v>2800</v>
      </c>
      <c r="J317" s="4">
        <v>1</v>
      </c>
      <c r="K317" s="4">
        <f t="shared" si="4"/>
        <v>2800</v>
      </c>
    </row>
    <row r="318" spans="2:11" x14ac:dyDescent="0.4">
      <c r="B318">
        <v>314</v>
      </c>
      <c r="C318" s="1">
        <v>44238</v>
      </c>
      <c r="D318">
        <v>90014</v>
      </c>
      <c r="E318" t="s">
        <v>166</v>
      </c>
      <c r="F318" t="s">
        <v>85</v>
      </c>
      <c r="G318" t="s">
        <v>158</v>
      </c>
      <c r="H318" t="s">
        <v>148</v>
      </c>
      <c r="I318" s="4">
        <v>3500</v>
      </c>
      <c r="J318" s="4">
        <v>5</v>
      </c>
      <c r="K318" s="4">
        <f t="shared" si="4"/>
        <v>17500</v>
      </c>
    </row>
    <row r="319" spans="2:11" x14ac:dyDescent="0.4">
      <c r="B319">
        <v>315</v>
      </c>
      <c r="C319" s="1">
        <v>44239</v>
      </c>
      <c r="D319">
        <v>90020</v>
      </c>
      <c r="E319" t="s">
        <v>143</v>
      </c>
      <c r="F319" t="s">
        <v>103</v>
      </c>
      <c r="G319" t="s">
        <v>163</v>
      </c>
      <c r="H319" t="s">
        <v>134</v>
      </c>
      <c r="I319" s="4">
        <v>2800</v>
      </c>
      <c r="J319" s="4">
        <v>1</v>
      </c>
      <c r="K319" s="4">
        <f t="shared" si="4"/>
        <v>2800</v>
      </c>
    </row>
    <row r="320" spans="2:11" x14ac:dyDescent="0.4">
      <c r="B320">
        <v>316</v>
      </c>
      <c r="C320" s="1">
        <v>44239</v>
      </c>
      <c r="D320">
        <v>90021</v>
      </c>
      <c r="E320" t="s">
        <v>171</v>
      </c>
      <c r="F320" t="s">
        <v>115</v>
      </c>
      <c r="G320" t="s">
        <v>161</v>
      </c>
      <c r="H320" t="s">
        <v>148</v>
      </c>
      <c r="I320" s="4">
        <v>8500</v>
      </c>
      <c r="J320" s="4">
        <v>3</v>
      </c>
      <c r="K320" s="4">
        <f t="shared" si="4"/>
        <v>25500</v>
      </c>
    </row>
    <row r="321" spans="2:11" x14ac:dyDescent="0.4">
      <c r="B321">
        <v>317</v>
      </c>
      <c r="C321" s="1">
        <v>44239</v>
      </c>
      <c r="D321">
        <v>90011</v>
      </c>
      <c r="E321" t="s">
        <v>159</v>
      </c>
      <c r="F321" t="s">
        <v>90</v>
      </c>
      <c r="G321" t="s">
        <v>139</v>
      </c>
      <c r="H321" t="s">
        <v>140</v>
      </c>
      <c r="I321" s="4">
        <v>10000</v>
      </c>
      <c r="J321" s="4">
        <v>4</v>
      </c>
      <c r="K321" s="4">
        <f t="shared" si="4"/>
        <v>40000</v>
      </c>
    </row>
    <row r="322" spans="2:11" x14ac:dyDescent="0.4">
      <c r="B322">
        <v>318</v>
      </c>
      <c r="C322" s="1">
        <v>44240</v>
      </c>
      <c r="D322">
        <v>90016</v>
      </c>
      <c r="E322" t="s">
        <v>149</v>
      </c>
      <c r="F322" t="s">
        <v>93</v>
      </c>
      <c r="G322" t="s">
        <v>142</v>
      </c>
      <c r="H322" t="s">
        <v>134</v>
      </c>
      <c r="I322" s="4">
        <v>5000</v>
      </c>
      <c r="J322" s="4">
        <v>3</v>
      </c>
      <c r="K322" s="4">
        <f t="shared" si="4"/>
        <v>15000</v>
      </c>
    </row>
    <row r="323" spans="2:11" x14ac:dyDescent="0.4">
      <c r="B323">
        <v>319</v>
      </c>
      <c r="C323" s="1">
        <v>44240</v>
      </c>
      <c r="D323">
        <v>90013</v>
      </c>
      <c r="E323" t="s">
        <v>162</v>
      </c>
      <c r="F323" t="s">
        <v>109</v>
      </c>
      <c r="G323" t="s">
        <v>170</v>
      </c>
      <c r="H323" t="s">
        <v>140</v>
      </c>
      <c r="I323" s="4">
        <v>5000</v>
      </c>
      <c r="J323" s="4">
        <v>2</v>
      </c>
      <c r="K323" s="4">
        <f t="shared" si="4"/>
        <v>10000</v>
      </c>
    </row>
    <row r="324" spans="2:11" x14ac:dyDescent="0.4">
      <c r="B324">
        <v>320</v>
      </c>
      <c r="C324" s="1">
        <v>44240</v>
      </c>
      <c r="D324">
        <v>90020</v>
      </c>
      <c r="E324" t="s">
        <v>143</v>
      </c>
      <c r="F324" t="s">
        <v>115</v>
      </c>
      <c r="G324" t="s">
        <v>161</v>
      </c>
      <c r="H324" t="s">
        <v>148</v>
      </c>
      <c r="I324" s="4">
        <v>8500</v>
      </c>
      <c r="J324" s="4">
        <v>4</v>
      </c>
      <c r="K324" s="4">
        <f t="shared" si="4"/>
        <v>34000</v>
      </c>
    </row>
    <row r="325" spans="2:11" x14ac:dyDescent="0.4">
      <c r="B325">
        <v>321</v>
      </c>
      <c r="C325" s="1">
        <v>44241</v>
      </c>
      <c r="D325">
        <v>90007</v>
      </c>
      <c r="E325" t="s">
        <v>132</v>
      </c>
      <c r="F325" t="s">
        <v>103</v>
      </c>
      <c r="G325" t="s">
        <v>163</v>
      </c>
      <c r="H325" t="s">
        <v>134</v>
      </c>
      <c r="I325" s="4">
        <v>2800</v>
      </c>
      <c r="J325" s="4">
        <v>1</v>
      </c>
      <c r="K325" s="4">
        <f t="shared" ref="K325:K388" si="5">I325*J325</f>
        <v>2800</v>
      </c>
    </row>
    <row r="326" spans="2:11" x14ac:dyDescent="0.4">
      <c r="B326">
        <v>322</v>
      </c>
      <c r="C326" s="1">
        <v>44241</v>
      </c>
      <c r="D326">
        <v>90008</v>
      </c>
      <c r="E326" t="s">
        <v>135</v>
      </c>
      <c r="F326" t="s">
        <v>80</v>
      </c>
      <c r="G326" t="s">
        <v>153</v>
      </c>
      <c r="H326" t="s">
        <v>148</v>
      </c>
      <c r="I326" s="4">
        <v>5600</v>
      </c>
      <c r="J326" s="4">
        <v>4</v>
      </c>
      <c r="K326" s="4">
        <f t="shared" si="5"/>
        <v>22400</v>
      </c>
    </row>
    <row r="327" spans="2:11" x14ac:dyDescent="0.4">
      <c r="B327">
        <v>323</v>
      </c>
      <c r="C327" s="1">
        <v>44242</v>
      </c>
      <c r="D327">
        <v>90021</v>
      </c>
      <c r="E327" t="s">
        <v>171</v>
      </c>
      <c r="F327" t="s">
        <v>117</v>
      </c>
      <c r="G327" t="s">
        <v>151</v>
      </c>
      <c r="H327" t="s">
        <v>134</v>
      </c>
      <c r="I327" s="4">
        <v>7800</v>
      </c>
      <c r="J327" s="4">
        <v>3</v>
      </c>
      <c r="K327" s="4">
        <f t="shared" si="5"/>
        <v>23400</v>
      </c>
    </row>
    <row r="328" spans="2:11" x14ac:dyDescent="0.4">
      <c r="B328">
        <v>324</v>
      </c>
      <c r="C328" s="1">
        <v>44242</v>
      </c>
      <c r="D328">
        <v>90002</v>
      </c>
      <c r="E328" t="s">
        <v>173</v>
      </c>
      <c r="F328" t="s">
        <v>83</v>
      </c>
      <c r="G328" t="s">
        <v>168</v>
      </c>
      <c r="H328" t="s">
        <v>137</v>
      </c>
      <c r="I328" s="4">
        <v>2000</v>
      </c>
      <c r="J328" s="4">
        <v>2</v>
      </c>
      <c r="K328" s="4">
        <f t="shared" si="5"/>
        <v>4000</v>
      </c>
    </row>
    <row r="329" spans="2:11" x14ac:dyDescent="0.4">
      <c r="B329">
        <v>325</v>
      </c>
      <c r="C329" s="1">
        <v>44242</v>
      </c>
      <c r="D329">
        <v>90016</v>
      </c>
      <c r="E329" t="s">
        <v>149</v>
      </c>
      <c r="F329" t="s">
        <v>80</v>
      </c>
      <c r="G329" t="s">
        <v>153</v>
      </c>
      <c r="H329" t="s">
        <v>148</v>
      </c>
      <c r="I329" s="4">
        <v>5600</v>
      </c>
      <c r="J329" s="4">
        <v>1</v>
      </c>
      <c r="K329" s="4">
        <f t="shared" si="5"/>
        <v>5600</v>
      </c>
    </row>
    <row r="330" spans="2:11" x14ac:dyDescent="0.4">
      <c r="B330">
        <v>326</v>
      </c>
      <c r="C330" s="1">
        <v>44243</v>
      </c>
      <c r="D330">
        <v>90003</v>
      </c>
      <c r="E330" t="s">
        <v>154</v>
      </c>
      <c r="F330" t="s">
        <v>113</v>
      </c>
      <c r="G330" t="s">
        <v>167</v>
      </c>
      <c r="H330" t="s">
        <v>137</v>
      </c>
      <c r="I330" s="4">
        <v>2800</v>
      </c>
      <c r="J330" s="4">
        <v>1</v>
      </c>
      <c r="K330" s="4">
        <f t="shared" si="5"/>
        <v>2800</v>
      </c>
    </row>
    <row r="331" spans="2:11" x14ac:dyDescent="0.4">
      <c r="B331">
        <v>327</v>
      </c>
      <c r="C331" s="1">
        <v>44243</v>
      </c>
      <c r="D331">
        <v>90011</v>
      </c>
      <c r="E331" t="s">
        <v>159</v>
      </c>
      <c r="F331" t="s">
        <v>111</v>
      </c>
      <c r="G331" t="s">
        <v>147</v>
      </c>
      <c r="H331" t="s">
        <v>148</v>
      </c>
      <c r="I331" s="4">
        <v>4500</v>
      </c>
      <c r="J331" s="4">
        <v>2</v>
      </c>
      <c r="K331" s="4">
        <f t="shared" si="5"/>
        <v>9000</v>
      </c>
    </row>
    <row r="332" spans="2:11" x14ac:dyDescent="0.4">
      <c r="B332">
        <v>328</v>
      </c>
      <c r="C332" s="1">
        <v>44245</v>
      </c>
      <c r="D332">
        <v>90016</v>
      </c>
      <c r="E332" t="s">
        <v>149</v>
      </c>
      <c r="F332" t="s">
        <v>107</v>
      </c>
      <c r="G332" t="s">
        <v>165</v>
      </c>
      <c r="H332" t="s">
        <v>140</v>
      </c>
      <c r="I332" s="4">
        <v>2700</v>
      </c>
      <c r="J332" s="4">
        <v>5</v>
      </c>
      <c r="K332" s="4">
        <f t="shared" si="5"/>
        <v>13500</v>
      </c>
    </row>
    <row r="333" spans="2:11" x14ac:dyDescent="0.4">
      <c r="B333">
        <v>329</v>
      </c>
      <c r="C333" s="1">
        <v>44245</v>
      </c>
      <c r="D333">
        <v>90011</v>
      </c>
      <c r="E333" t="s">
        <v>159</v>
      </c>
      <c r="F333" t="s">
        <v>109</v>
      </c>
      <c r="G333" t="s">
        <v>170</v>
      </c>
      <c r="H333" t="s">
        <v>140</v>
      </c>
      <c r="I333" s="4">
        <v>5000</v>
      </c>
      <c r="J333" s="4">
        <v>1</v>
      </c>
      <c r="K333" s="4">
        <f t="shared" si="5"/>
        <v>5000</v>
      </c>
    </row>
    <row r="334" spans="2:11" x14ac:dyDescent="0.4">
      <c r="B334">
        <v>330</v>
      </c>
      <c r="C334" s="1">
        <v>44246</v>
      </c>
      <c r="D334">
        <v>90015</v>
      </c>
      <c r="E334" t="s">
        <v>141</v>
      </c>
      <c r="F334" t="s">
        <v>85</v>
      </c>
      <c r="G334" t="s">
        <v>158</v>
      </c>
      <c r="H334" t="s">
        <v>148</v>
      </c>
      <c r="I334" s="4">
        <v>3500</v>
      </c>
      <c r="J334" s="4">
        <v>4</v>
      </c>
      <c r="K334" s="4">
        <f t="shared" si="5"/>
        <v>14000</v>
      </c>
    </row>
    <row r="335" spans="2:11" x14ac:dyDescent="0.4">
      <c r="B335">
        <v>331</v>
      </c>
      <c r="C335" s="1">
        <v>44247</v>
      </c>
      <c r="D335">
        <v>90021</v>
      </c>
      <c r="E335" t="s">
        <v>171</v>
      </c>
      <c r="F335" t="s">
        <v>119</v>
      </c>
      <c r="G335" t="s">
        <v>133</v>
      </c>
      <c r="H335" t="s">
        <v>134</v>
      </c>
      <c r="I335" s="4">
        <v>5500</v>
      </c>
      <c r="J335" s="4">
        <v>3</v>
      </c>
      <c r="K335" s="4">
        <f t="shared" si="5"/>
        <v>16500</v>
      </c>
    </row>
    <row r="336" spans="2:11" x14ac:dyDescent="0.4">
      <c r="B336">
        <v>332</v>
      </c>
      <c r="C336" s="1">
        <v>44247</v>
      </c>
      <c r="D336">
        <v>90016</v>
      </c>
      <c r="E336" t="s">
        <v>149</v>
      </c>
      <c r="F336" t="s">
        <v>99</v>
      </c>
      <c r="G336" t="s">
        <v>145</v>
      </c>
      <c r="H336" t="s">
        <v>140</v>
      </c>
      <c r="I336" s="4">
        <v>2800</v>
      </c>
      <c r="J336" s="4">
        <v>3</v>
      </c>
      <c r="K336" s="4">
        <f t="shared" si="5"/>
        <v>8400</v>
      </c>
    </row>
    <row r="337" spans="2:11" x14ac:dyDescent="0.4">
      <c r="B337">
        <v>333</v>
      </c>
      <c r="C337" s="1">
        <v>44247</v>
      </c>
      <c r="D337">
        <v>90015</v>
      </c>
      <c r="E337" t="s">
        <v>141</v>
      </c>
      <c r="F337" t="s">
        <v>109</v>
      </c>
      <c r="G337" t="s">
        <v>170</v>
      </c>
      <c r="H337" t="s">
        <v>140</v>
      </c>
      <c r="I337" s="4">
        <v>5000</v>
      </c>
      <c r="J337" s="4">
        <v>3</v>
      </c>
      <c r="K337" s="4">
        <f t="shared" si="5"/>
        <v>15000</v>
      </c>
    </row>
    <row r="338" spans="2:11" x14ac:dyDescent="0.4">
      <c r="B338">
        <v>334</v>
      </c>
      <c r="C338" s="1">
        <v>44249</v>
      </c>
      <c r="D338">
        <v>90019</v>
      </c>
      <c r="E338" t="s">
        <v>152</v>
      </c>
      <c r="F338" t="s">
        <v>95</v>
      </c>
      <c r="G338" t="s">
        <v>150</v>
      </c>
      <c r="H338" t="s">
        <v>134</v>
      </c>
      <c r="I338" s="4">
        <v>3500</v>
      </c>
      <c r="J338" s="4">
        <v>5</v>
      </c>
      <c r="K338" s="4">
        <f t="shared" si="5"/>
        <v>17500</v>
      </c>
    </row>
    <row r="339" spans="2:11" x14ac:dyDescent="0.4">
      <c r="B339">
        <v>335</v>
      </c>
      <c r="C339" s="1">
        <v>44249</v>
      </c>
      <c r="D339">
        <v>90020</v>
      </c>
      <c r="E339" t="s">
        <v>143</v>
      </c>
      <c r="F339" t="s">
        <v>117</v>
      </c>
      <c r="G339" t="s">
        <v>151</v>
      </c>
      <c r="H339" t="s">
        <v>134</v>
      </c>
      <c r="I339" s="4">
        <v>7800</v>
      </c>
      <c r="J339" s="4">
        <v>2</v>
      </c>
      <c r="K339" s="4">
        <f t="shared" si="5"/>
        <v>15600</v>
      </c>
    </row>
    <row r="340" spans="2:11" x14ac:dyDescent="0.4">
      <c r="B340">
        <v>336</v>
      </c>
      <c r="C340" s="1">
        <v>44249</v>
      </c>
      <c r="D340">
        <v>90008</v>
      </c>
      <c r="E340" t="s">
        <v>135</v>
      </c>
      <c r="F340" t="s">
        <v>83</v>
      </c>
      <c r="G340" t="s">
        <v>168</v>
      </c>
      <c r="H340" t="s">
        <v>137</v>
      </c>
      <c r="I340" s="4">
        <v>2000</v>
      </c>
      <c r="J340" s="4">
        <v>2</v>
      </c>
      <c r="K340" s="4">
        <f t="shared" si="5"/>
        <v>4000</v>
      </c>
    </row>
    <row r="341" spans="2:11" x14ac:dyDescent="0.4">
      <c r="B341">
        <v>337</v>
      </c>
      <c r="C341" s="1">
        <v>44250</v>
      </c>
      <c r="D341">
        <v>90019</v>
      </c>
      <c r="E341" t="s">
        <v>152</v>
      </c>
      <c r="F341" t="s">
        <v>101</v>
      </c>
      <c r="G341" t="s">
        <v>160</v>
      </c>
      <c r="H341" t="s">
        <v>148</v>
      </c>
      <c r="I341" s="4">
        <v>12800</v>
      </c>
      <c r="J341" s="4">
        <v>5</v>
      </c>
      <c r="K341" s="4">
        <f t="shared" si="5"/>
        <v>64000</v>
      </c>
    </row>
    <row r="342" spans="2:11" x14ac:dyDescent="0.4">
      <c r="B342">
        <v>338</v>
      </c>
      <c r="C342" s="1">
        <v>44250</v>
      </c>
      <c r="D342">
        <v>90004</v>
      </c>
      <c r="E342" t="s">
        <v>146</v>
      </c>
      <c r="F342" t="s">
        <v>115</v>
      </c>
      <c r="G342" t="s">
        <v>161</v>
      </c>
      <c r="H342" t="s">
        <v>148</v>
      </c>
      <c r="I342" s="4">
        <v>8500</v>
      </c>
      <c r="J342" s="4">
        <v>2</v>
      </c>
      <c r="K342" s="4">
        <f t="shared" si="5"/>
        <v>17000</v>
      </c>
    </row>
    <row r="343" spans="2:11" x14ac:dyDescent="0.4">
      <c r="B343">
        <v>339</v>
      </c>
      <c r="C343" s="1">
        <v>44252</v>
      </c>
      <c r="D343">
        <v>90012</v>
      </c>
      <c r="E343" t="s">
        <v>144</v>
      </c>
      <c r="F343" t="s">
        <v>113</v>
      </c>
      <c r="G343" t="s">
        <v>167</v>
      </c>
      <c r="H343" t="s">
        <v>137</v>
      </c>
      <c r="I343" s="4">
        <v>2800</v>
      </c>
      <c r="J343" s="4">
        <v>1</v>
      </c>
      <c r="K343" s="4">
        <f t="shared" si="5"/>
        <v>2800</v>
      </c>
    </row>
    <row r="344" spans="2:11" x14ac:dyDescent="0.4">
      <c r="B344">
        <v>340</v>
      </c>
      <c r="C344" s="1">
        <v>44252</v>
      </c>
      <c r="D344">
        <v>90012</v>
      </c>
      <c r="E344" t="s">
        <v>144</v>
      </c>
      <c r="F344" t="s">
        <v>115</v>
      </c>
      <c r="G344" t="s">
        <v>161</v>
      </c>
      <c r="H344" t="s">
        <v>148</v>
      </c>
      <c r="I344" s="4">
        <v>8500</v>
      </c>
      <c r="J344" s="4">
        <v>3</v>
      </c>
      <c r="K344" s="4">
        <f t="shared" si="5"/>
        <v>25500</v>
      </c>
    </row>
    <row r="345" spans="2:11" x14ac:dyDescent="0.4">
      <c r="B345">
        <v>341</v>
      </c>
      <c r="C345" s="1">
        <v>44253</v>
      </c>
      <c r="D345">
        <v>90014</v>
      </c>
      <c r="E345" t="s">
        <v>166</v>
      </c>
      <c r="F345" t="s">
        <v>93</v>
      </c>
      <c r="G345" t="s">
        <v>142</v>
      </c>
      <c r="H345" t="s">
        <v>134</v>
      </c>
      <c r="I345" s="4">
        <v>5000</v>
      </c>
      <c r="J345" s="4">
        <v>1</v>
      </c>
      <c r="K345" s="4">
        <f t="shared" si="5"/>
        <v>5000</v>
      </c>
    </row>
    <row r="346" spans="2:11" x14ac:dyDescent="0.4">
      <c r="B346">
        <v>342</v>
      </c>
      <c r="C346" s="1">
        <v>44253</v>
      </c>
      <c r="D346">
        <v>90011</v>
      </c>
      <c r="E346" t="s">
        <v>159</v>
      </c>
      <c r="F346" t="s">
        <v>83</v>
      </c>
      <c r="G346" t="s">
        <v>168</v>
      </c>
      <c r="H346" t="s">
        <v>137</v>
      </c>
      <c r="I346" s="4">
        <v>2000</v>
      </c>
      <c r="J346" s="4">
        <v>4</v>
      </c>
      <c r="K346" s="4">
        <f t="shared" si="5"/>
        <v>8000</v>
      </c>
    </row>
    <row r="347" spans="2:11" x14ac:dyDescent="0.4">
      <c r="B347">
        <v>343</v>
      </c>
      <c r="C347" s="1">
        <v>44253</v>
      </c>
      <c r="D347">
        <v>90015</v>
      </c>
      <c r="E347" t="s">
        <v>141</v>
      </c>
      <c r="F347" t="s">
        <v>105</v>
      </c>
      <c r="G347" t="s">
        <v>156</v>
      </c>
      <c r="H347" t="s">
        <v>137</v>
      </c>
      <c r="I347" s="4">
        <v>3200</v>
      </c>
      <c r="J347" s="4">
        <v>5</v>
      </c>
      <c r="K347" s="4">
        <f t="shared" si="5"/>
        <v>16000</v>
      </c>
    </row>
    <row r="348" spans="2:11" x14ac:dyDescent="0.4">
      <c r="B348">
        <v>344</v>
      </c>
      <c r="C348" s="1">
        <v>44255</v>
      </c>
      <c r="D348">
        <v>90005</v>
      </c>
      <c r="E348" t="s">
        <v>138</v>
      </c>
      <c r="F348" t="s">
        <v>77</v>
      </c>
      <c r="G348" t="s">
        <v>136</v>
      </c>
      <c r="H348" t="s">
        <v>137</v>
      </c>
      <c r="I348" s="4">
        <v>1700</v>
      </c>
      <c r="J348" s="4">
        <v>1</v>
      </c>
      <c r="K348" s="4">
        <f t="shared" si="5"/>
        <v>1700</v>
      </c>
    </row>
    <row r="349" spans="2:11" x14ac:dyDescent="0.4">
      <c r="B349">
        <v>345</v>
      </c>
      <c r="C349" s="1">
        <v>44255</v>
      </c>
      <c r="D349">
        <v>90015</v>
      </c>
      <c r="E349" t="s">
        <v>141</v>
      </c>
      <c r="F349" t="s">
        <v>97</v>
      </c>
      <c r="G349" t="s">
        <v>157</v>
      </c>
      <c r="H349" t="s">
        <v>140</v>
      </c>
      <c r="I349" s="4">
        <v>2800</v>
      </c>
      <c r="J349" s="4">
        <v>5</v>
      </c>
      <c r="K349" s="4">
        <f t="shared" si="5"/>
        <v>14000</v>
      </c>
    </row>
    <row r="350" spans="2:11" x14ac:dyDescent="0.4">
      <c r="B350">
        <v>346</v>
      </c>
      <c r="C350" s="1">
        <v>44256</v>
      </c>
      <c r="D350">
        <v>90009</v>
      </c>
      <c r="E350" t="s">
        <v>155</v>
      </c>
      <c r="F350" t="s">
        <v>97</v>
      </c>
      <c r="G350" t="s">
        <v>157</v>
      </c>
      <c r="H350" t="s">
        <v>140</v>
      </c>
      <c r="I350" s="4">
        <v>2800</v>
      </c>
      <c r="J350" s="4">
        <v>4</v>
      </c>
      <c r="K350" s="4">
        <f t="shared" si="5"/>
        <v>11200</v>
      </c>
    </row>
    <row r="351" spans="2:11" x14ac:dyDescent="0.4">
      <c r="B351">
        <v>347</v>
      </c>
      <c r="C351" s="1">
        <v>44256</v>
      </c>
      <c r="D351">
        <v>90012</v>
      </c>
      <c r="E351" t="s">
        <v>144</v>
      </c>
      <c r="F351" t="s">
        <v>115</v>
      </c>
      <c r="G351" t="s">
        <v>161</v>
      </c>
      <c r="H351" t="s">
        <v>148</v>
      </c>
      <c r="I351" s="4">
        <v>8500</v>
      </c>
      <c r="J351" s="4">
        <v>1</v>
      </c>
      <c r="K351" s="4">
        <f t="shared" si="5"/>
        <v>8500</v>
      </c>
    </row>
    <row r="352" spans="2:11" x14ac:dyDescent="0.4">
      <c r="B352">
        <v>348</v>
      </c>
      <c r="C352" s="1">
        <v>44258</v>
      </c>
      <c r="D352">
        <v>90015</v>
      </c>
      <c r="E352" t="s">
        <v>141</v>
      </c>
      <c r="F352" t="s">
        <v>99</v>
      </c>
      <c r="G352" t="s">
        <v>145</v>
      </c>
      <c r="H352" t="s">
        <v>140</v>
      </c>
      <c r="I352" s="4">
        <v>2800</v>
      </c>
      <c r="J352" s="4">
        <v>2</v>
      </c>
      <c r="K352" s="4">
        <f t="shared" si="5"/>
        <v>5600</v>
      </c>
    </row>
    <row r="353" spans="2:11" x14ac:dyDescent="0.4">
      <c r="B353">
        <v>349</v>
      </c>
      <c r="C353" s="1">
        <v>44258</v>
      </c>
      <c r="D353">
        <v>90012</v>
      </c>
      <c r="E353" t="s">
        <v>144</v>
      </c>
      <c r="F353" t="s">
        <v>99</v>
      </c>
      <c r="G353" t="s">
        <v>145</v>
      </c>
      <c r="H353" t="s">
        <v>140</v>
      </c>
      <c r="I353" s="4">
        <v>2800</v>
      </c>
      <c r="J353" s="4">
        <v>3</v>
      </c>
      <c r="K353" s="4">
        <f t="shared" si="5"/>
        <v>8400</v>
      </c>
    </row>
    <row r="354" spans="2:11" x14ac:dyDescent="0.4">
      <c r="B354">
        <v>350</v>
      </c>
      <c r="C354" s="1">
        <v>44258</v>
      </c>
      <c r="D354">
        <v>90015</v>
      </c>
      <c r="E354" t="s">
        <v>141</v>
      </c>
      <c r="F354" t="s">
        <v>80</v>
      </c>
      <c r="G354" t="s">
        <v>153</v>
      </c>
      <c r="H354" t="s">
        <v>148</v>
      </c>
      <c r="I354" s="4">
        <v>5600</v>
      </c>
      <c r="J354" s="4">
        <v>1</v>
      </c>
      <c r="K354" s="4">
        <f t="shared" si="5"/>
        <v>5600</v>
      </c>
    </row>
    <row r="355" spans="2:11" x14ac:dyDescent="0.4">
      <c r="B355">
        <v>351</v>
      </c>
      <c r="C355" s="1">
        <v>44258</v>
      </c>
      <c r="D355">
        <v>90014</v>
      </c>
      <c r="E355" t="s">
        <v>166</v>
      </c>
      <c r="F355" t="s">
        <v>80</v>
      </c>
      <c r="G355" t="s">
        <v>153</v>
      </c>
      <c r="H355" t="s">
        <v>148</v>
      </c>
      <c r="I355" s="4">
        <v>5600</v>
      </c>
      <c r="J355" s="4">
        <v>3</v>
      </c>
      <c r="K355" s="4">
        <f t="shared" si="5"/>
        <v>16800</v>
      </c>
    </row>
    <row r="356" spans="2:11" x14ac:dyDescent="0.4">
      <c r="B356">
        <v>352</v>
      </c>
      <c r="C356" s="1">
        <v>44258</v>
      </c>
      <c r="D356">
        <v>90018</v>
      </c>
      <c r="E356" t="s">
        <v>175</v>
      </c>
      <c r="F356" t="s">
        <v>115</v>
      </c>
      <c r="G356" t="s">
        <v>161</v>
      </c>
      <c r="H356" t="s">
        <v>148</v>
      </c>
      <c r="I356" s="4">
        <v>8500</v>
      </c>
      <c r="J356" s="4">
        <v>5</v>
      </c>
      <c r="K356" s="4">
        <f t="shared" si="5"/>
        <v>42500</v>
      </c>
    </row>
    <row r="357" spans="2:11" x14ac:dyDescent="0.4">
      <c r="B357">
        <v>353</v>
      </c>
      <c r="C357" s="1">
        <v>44259</v>
      </c>
      <c r="D357">
        <v>90005</v>
      </c>
      <c r="E357" t="s">
        <v>138</v>
      </c>
      <c r="F357" t="s">
        <v>85</v>
      </c>
      <c r="G357" t="s">
        <v>158</v>
      </c>
      <c r="H357" t="s">
        <v>148</v>
      </c>
      <c r="I357" s="4">
        <v>3500</v>
      </c>
      <c r="J357" s="4">
        <v>2</v>
      </c>
      <c r="K357" s="4">
        <f t="shared" si="5"/>
        <v>7000</v>
      </c>
    </row>
    <row r="358" spans="2:11" x14ac:dyDescent="0.4">
      <c r="B358">
        <v>354</v>
      </c>
      <c r="C358" s="1">
        <v>44259</v>
      </c>
      <c r="D358">
        <v>90018</v>
      </c>
      <c r="E358" t="s">
        <v>175</v>
      </c>
      <c r="F358" t="s">
        <v>111</v>
      </c>
      <c r="G358" t="s">
        <v>147</v>
      </c>
      <c r="H358" t="s">
        <v>148</v>
      </c>
      <c r="I358" s="4">
        <v>4500</v>
      </c>
      <c r="J358" s="4">
        <v>5</v>
      </c>
      <c r="K358" s="4">
        <f t="shared" si="5"/>
        <v>22500</v>
      </c>
    </row>
    <row r="359" spans="2:11" x14ac:dyDescent="0.4">
      <c r="B359">
        <v>355</v>
      </c>
      <c r="C359" s="1">
        <v>44259</v>
      </c>
      <c r="D359">
        <v>90006</v>
      </c>
      <c r="E359" t="s">
        <v>169</v>
      </c>
      <c r="F359" t="s">
        <v>101</v>
      </c>
      <c r="G359" t="s">
        <v>160</v>
      </c>
      <c r="H359" t="s">
        <v>148</v>
      </c>
      <c r="I359" s="4">
        <v>12800</v>
      </c>
      <c r="J359" s="4">
        <v>5</v>
      </c>
      <c r="K359" s="4">
        <f t="shared" si="5"/>
        <v>64000</v>
      </c>
    </row>
    <row r="360" spans="2:11" x14ac:dyDescent="0.4">
      <c r="B360">
        <v>356</v>
      </c>
      <c r="C360" s="1">
        <v>44261</v>
      </c>
      <c r="D360">
        <v>90009</v>
      </c>
      <c r="E360" t="s">
        <v>155</v>
      </c>
      <c r="F360" t="s">
        <v>119</v>
      </c>
      <c r="G360" t="s">
        <v>133</v>
      </c>
      <c r="H360" t="s">
        <v>134</v>
      </c>
      <c r="I360" s="4">
        <v>5500</v>
      </c>
      <c r="J360" s="4">
        <v>4</v>
      </c>
      <c r="K360" s="4">
        <f t="shared" si="5"/>
        <v>22000</v>
      </c>
    </row>
    <row r="361" spans="2:11" x14ac:dyDescent="0.4">
      <c r="B361">
        <v>357</v>
      </c>
      <c r="C361" s="1">
        <v>44261</v>
      </c>
      <c r="D361">
        <v>90017</v>
      </c>
      <c r="E361" t="s">
        <v>174</v>
      </c>
      <c r="F361" t="s">
        <v>107</v>
      </c>
      <c r="G361" t="s">
        <v>165</v>
      </c>
      <c r="H361" t="s">
        <v>140</v>
      </c>
      <c r="I361" s="4">
        <v>2700</v>
      </c>
      <c r="J361" s="4">
        <v>2</v>
      </c>
      <c r="K361" s="4">
        <f t="shared" si="5"/>
        <v>5400</v>
      </c>
    </row>
    <row r="362" spans="2:11" x14ac:dyDescent="0.4">
      <c r="B362">
        <v>358</v>
      </c>
      <c r="C362" s="1">
        <v>44261</v>
      </c>
      <c r="D362">
        <v>90011</v>
      </c>
      <c r="E362" t="s">
        <v>159</v>
      </c>
      <c r="F362" t="s">
        <v>111</v>
      </c>
      <c r="G362" t="s">
        <v>147</v>
      </c>
      <c r="H362" t="s">
        <v>148</v>
      </c>
      <c r="I362" s="4">
        <v>4500</v>
      </c>
      <c r="J362" s="4">
        <v>1</v>
      </c>
      <c r="K362" s="4">
        <f t="shared" si="5"/>
        <v>4500</v>
      </c>
    </row>
    <row r="363" spans="2:11" x14ac:dyDescent="0.4">
      <c r="B363">
        <v>359</v>
      </c>
      <c r="C363" s="1">
        <v>44262</v>
      </c>
      <c r="D363">
        <v>90018</v>
      </c>
      <c r="E363" t="s">
        <v>59</v>
      </c>
      <c r="F363" t="s">
        <v>119</v>
      </c>
      <c r="G363" t="s">
        <v>133</v>
      </c>
      <c r="H363" t="s">
        <v>134</v>
      </c>
      <c r="I363" s="4">
        <v>5500</v>
      </c>
      <c r="J363" s="4">
        <v>3</v>
      </c>
      <c r="K363" s="4">
        <f t="shared" si="5"/>
        <v>16500</v>
      </c>
    </row>
    <row r="364" spans="2:11" x14ac:dyDescent="0.4">
      <c r="B364">
        <v>360</v>
      </c>
      <c r="C364" s="1">
        <v>44262</v>
      </c>
      <c r="D364">
        <v>90019</v>
      </c>
      <c r="E364" t="s">
        <v>152</v>
      </c>
      <c r="F364" t="s">
        <v>119</v>
      </c>
      <c r="G364" t="s">
        <v>133</v>
      </c>
      <c r="H364" t="s">
        <v>134</v>
      </c>
      <c r="I364" s="4">
        <v>5500</v>
      </c>
      <c r="J364" s="4">
        <v>1</v>
      </c>
      <c r="K364" s="4">
        <f t="shared" si="5"/>
        <v>5500</v>
      </c>
    </row>
    <row r="365" spans="2:11" x14ac:dyDescent="0.4">
      <c r="B365">
        <v>361</v>
      </c>
      <c r="C365" s="1">
        <v>44262</v>
      </c>
      <c r="D365">
        <v>90014</v>
      </c>
      <c r="E365" t="s">
        <v>166</v>
      </c>
      <c r="F365" t="s">
        <v>109</v>
      </c>
      <c r="G365" t="s">
        <v>170</v>
      </c>
      <c r="H365" t="s">
        <v>140</v>
      </c>
      <c r="I365" s="4">
        <v>5000</v>
      </c>
      <c r="J365" s="4">
        <v>2</v>
      </c>
      <c r="K365" s="4">
        <f t="shared" si="5"/>
        <v>10000</v>
      </c>
    </row>
    <row r="366" spans="2:11" x14ac:dyDescent="0.4">
      <c r="B366">
        <v>362</v>
      </c>
      <c r="C366" s="1">
        <v>44263</v>
      </c>
      <c r="D366">
        <v>90020</v>
      </c>
      <c r="E366" t="s">
        <v>143</v>
      </c>
      <c r="F366" t="s">
        <v>119</v>
      </c>
      <c r="G366" t="s">
        <v>133</v>
      </c>
      <c r="H366" t="s">
        <v>134</v>
      </c>
      <c r="I366" s="4">
        <v>5500</v>
      </c>
      <c r="J366" s="4">
        <v>2</v>
      </c>
      <c r="K366" s="4">
        <f t="shared" si="5"/>
        <v>11000</v>
      </c>
    </row>
    <row r="367" spans="2:11" x14ac:dyDescent="0.4">
      <c r="B367">
        <v>363</v>
      </c>
      <c r="C367" s="1">
        <v>44263</v>
      </c>
      <c r="D367">
        <v>90001</v>
      </c>
      <c r="E367" t="s">
        <v>164</v>
      </c>
      <c r="F367" t="s">
        <v>105</v>
      </c>
      <c r="G367" t="s">
        <v>156</v>
      </c>
      <c r="H367" t="s">
        <v>137</v>
      </c>
      <c r="I367" s="4">
        <v>3200</v>
      </c>
      <c r="J367" s="4">
        <v>2</v>
      </c>
      <c r="K367" s="4">
        <f t="shared" si="5"/>
        <v>6400</v>
      </c>
    </row>
    <row r="368" spans="2:11" x14ac:dyDescent="0.4">
      <c r="B368">
        <v>364</v>
      </c>
      <c r="C368" s="1">
        <v>44263</v>
      </c>
      <c r="D368">
        <v>90015</v>
      </c>
      <c r="E368" t="s">
        <v>141</v>
      </c>
      <c r="F368" t="s">
        <v>85</v>
      </c>
      <c r="G368" t="s">
        <v>158</v>
      </c>
      <c r="H368" t="s">
        <v>148</v>
      </c>
      <c r="I368" s="4">
        <v>3500</v>
      </c>
      <c r="J368" s="4">
        <v>4</v>
      </c>
      <c r="K368" s="4">
        <f t="shared" si="5"/>
        <v>14000</v>
      </c>
    </row>
    <row r="369" spans="2:11" x14ac:dyDescent="0.4">
      <c r="B369">
        <v>365</v>
      </c>
      <c r="C369" s="1">
        <v>44263</v>
      </c>
      <c r="D369">
        <v>90021</v>
      </c>
      <c r="E369" t="s">
        <v>171</v>
      </c>
      <c r="F369" t="s">
        <v>101</v>
      </c>
      <c r="G369" t="s">
        <v>160</v>
      </c>
      <c r="H369" t="s">
        <v>148</v>
      </c>
      <c r="I369" s="4">
        <v>12800</v>
      </c>
      <c r="J369" s="4">
        <v>5</v>
      </c>
      <c r="K369" s="4">
        <f t="shared" si="5"/>
        <v>64000</v>
      </c>
    </row>
    <row r="370" spans="2:11" x14ac:dyDescent="0.4">
      <c r="B370">
        <v>366</v>
      </c>
      <c r="C370" s="1">
        <v>44265</v>
      </c>
      <c r="D370">
        <v>90003</v>
      </c>
      <c r="E370" t="s">
        <v>154</v>
      </c>
      <c r="F370" t="s">
        <v>77</v>
      </c>
      <c r="G370" t="s">
        <v>136</v>
      </c>
      <c r="H370" t="s">
        <v>137</v>
      </c>
      <c r="I370" s="4">
        <v>1700</v>
      </c>
      <c r="J370" s="4">
        <v>4</v>
      </c>
      <c r="K370" s="4">
        <f t="shared" si="5"/>
        <v>6800</v>
      </c>
    </row>
    <row r="371" spans="2:11" x14ac:dyDescent="0.4">
      <c r="B371">
        <v>367</v>
      </c>
      <c r="C371" s="1">
        <v>44265</v>
      </c>
      <c r="D371">
        <v>90016</v>
      </c>
      <c r="E371" t="s">
        <v>149</v>
      </c>
      <c r="F371" t="s">
        <v>97</v>
      </c>
      <c r="G371" t="s">
        <v>157</v>
      </c>
      <c r="H371" t="s">
        <v>140</v>
      </c>
      <c r="I371" s="4">
        <v>2800</v>
      </c>
      <c r="J371" s="4">
        <v>3</v>
      </c>
      <c r="K371" s="4">
        <f t="shared" si="5"/>
        <v>8400</v>
      </c>
    </row>
    <row r="372" spans="2:11" x14ac:dyDescent="0.4">
      <c r="B372">
        <v>368</v>
      </c>
      <c r="C372" s="1">
        <v>44265</v>
      </c>
      <c r="D372">
        <v>90016</v>
      </c>
      <c r="E372" t="s">
        <v>149</v>
      </c>
      <c r="F372" t="s">
        <v>107</v>
      </c>
      <c r="G372" t="s">
        <v>165</v>
      </c>
      <c r="H372" t="s">
        <v>140</v>
      </c>
      <c r="I372" s="4">
        <v>2700</v>
      </c>
      <c r="J372" s="4">
        <v>4</v>
      </c>
      <c r="K372" s="4">
        <f t="shared" si="5"/>
        <v>10800</v>
      </c>
    </row>
    <row r="373" spans="2:11" x14ac:dyDescent="0.4">
      <c r="B373">
        <v>369</v>
      </c>
      <c r="C373" s="1">
        <v>44265</v>
      </c>
      <c r="D373">
        <v>90002</v>
      </c>
      <c r="E373" t="s">
        <v>173</v>
      </c>
      <c r="F373" t="s">
        <v>115</v>
      </c>
      <c r="G373" t="s">
        <v>161</v>
      </c>
      <c r="H373" t="s">
        <v>148</v>
      </c>
      <c r="I373" s="4">
        <v>8500</v>
      </c>
      <c r="J373" s="4">
        <v>1</v>
      </c>
      <c r="K373" s="4">
        <f t="shared" si="5"/>
        <v>8500</v>
      </c>
    </row>
    <row r="374" spans="2:11" x14ac:dyDescent="0.4">
      <c r="B374">
        <v>370</v>
      </c>
      <c r="C374" s="1">
        <v>44266</v>
      </c>
      <c r="D374">
        <v>90020</v>
      </c>
      <c r="E374" t="s">
        <v>143</v>
      </c>
      <c r="F374" t="s">
        <v>99</v>
      </c>
      <c r="G374" t="s">
        <v>145</v>
      </c>
      <c r="H374" t="s">
        <v>140</v>
      </c>
      <c r="I374" s="4">
        <v>2800</v>
      </c>
      <c r="J374" s="4">
        <v>5</v>
      </c>
      <c r="K374" s="4">
        <f t="shared" si="5"/>
        <v>14000</v>
      </c>
    </row>
    <row r="375" spans="2:11" x14ac:dyDescent="0.4">
      <c r="B375">
        <v>371</v>
      </c>
      <c r="C375" s="1">
        <v>44266</v>
      </c>
      <c r="D375">
        <v>90019</v>
      </c>
      <c r="E375" t="s">
        <v>152</v>
      </c>
      <c r="F375" t="s">
        <v>109</v>
      </c>
      <c r="G375" t="s">
        <v>170</v>
      </c>
      <c r="H375" t="s">
        <v>140</v>
      </c>
      <c r="I375" s="4">
        <v>5000</v>
      </c>
      <c r="J375" s="4">
        <v>4</v>
      </c>
      <c r="K375" s="4">
        <f t="shared" si="5"/>
        <v>20000</v>
      </c>
    </row>
    <row r="376" spans="2:11" x14ac:dyDescent="0.4">
      <c r="B376">
        <v>372</v>
      </c>
      <c r="C376" s="1">
        <v>44266</v>
      </c>
      <c r="D376">
        <v>90007</v>
      </c>
      <c r="E376" t="s">
        <v>132</v>
      </c>
      <c r="F376" t="s">
        <v>121</v>
      </c>
      <c r="G376" t="s">
        <v>172</v>
      </c>
      <c r="H376" t="s">
        <v>148</v>
      </c>
      <c r="I376" s="4">
        <v>9800</v>
      </c>
      <c r="J376" s="4">
        <v>1</v>
      </c>
      <c r="K376" s="4">
        <f t="shared" si="5"/>
        <v>9800</v>
      </c>
    </row>
    <row r="377" spans="2:11" x14ac:dyDescent="0.4">
      <c r="B377">
        <v>373</v>
      </c>
      <c r="C377" s="1">
        <v>44267</v>
      </c>
      <c r="D377">
        <v>90016</v>
      </c>
      <c r="E377" t="s">
        <v>149</v>
      </c>
      <c r="F377" t="s">
        <v>90</v>
      </c>
      <c r="G377" t="s">
        <v>139</v>
      </c>
      <c r="H377" t="s">
        <v>140</v>
      </c>
      <c r="I377" s="4">
        <v>10000</v>
      </c>
      <c r="J377" s="4">
        <v>2</v>
      </c>
      <c r="K377" s="4">
        <f t="shared" si="5"/>
        <v>20000</v>
      </c>
    </row>
    <row r="378" spans="2:11" x14ac:dyDescent="0.4">
      <c r="B378">
        <v>374</v>
      </c>
      <c r="C378" s="1">
        <v>44268</v>
      </c>
      <c r="D378">
        <v>90008</v>
      </c>
      <c r="E378" t="s">
        <v>135</v>
      </c>
      <c r="F378" t="s">
        <v>85</v>
      </c>
      <c r="G378" t="s">
        <v>158</v>
      </c>
      <c r="H378" t="s">
        <v>148</v>
      </c>
      <c r="I378" s="4">
        <v>3500</v>
      </c>
      <c r="J378" s="4">
        <v>4</v>
      </c>
      <c r="K378" s="4">
        <f t="shared" si="5"/>
        <v>14000</v>
      </c>
    </row>
    <row r="379" spans="2:11" x14ac:dyDescent="0.4">
      <c r="B379">
        <v>375</v>
      </c>
      <c r="C379" s="1">
        <v>44269</v>
      </c>
      <c r="D379">
        <v>90015</v>
      </c>
      <c r="E379" t="s">
        <v>141</v>
      </c>
      <c r="F379" t="s">
        <v>103</v>
      </c>
      <c r="G379" t="s">
        <v>163</v>
      </c>
      <c r="H379" t="s">
        <v>134</v>
      </c>
      <c r="I379" s="4">
        <v>2800</v>
      </c>
      <c r="J379" s="4">
        <v>1</v>
      </c>
      <c r="K379" s="4">
        <f t="shared" si="5"/>
        <v>2800</v>
      </c>
    </row>
    <row r="380" spans="2:11" x14ac:dyDescent="0.4">
      <c r="B380">
        <v>376</v>
      </c>
      <c r="C380" s="1">
        <v>44269</v>
      </c>
      <c r="D380">
        <v>90018</v>
      </c>
      <c r="E380" t="s">
        <v>175</v>
      </c>
      <c r="F380" t="s">
        <v>103</v>
      </c>
      <c r="G380" t="s">
        <v>163</v>
      </c>
      <c r="H380" t="s">
        <v>134</v>
      </c>
      <c r="I380" s="4">
        <v>2800</v>
      </c>
      <c r="J380" s="4">
        <v>2</v>
      </c>
      <c r="K380" s="4">
        <f t="shared" si="5"/>
        <v>5600</v>
      </c>
    </row>
    <row r="381" spans="2:11" x14ac:dyDescent="0.4">
      <c r="B381">
        <v>377</v>
      </c>
      <c r="C381" s="1">
        <v>44269</v>
      </c>
      <c r="D381">
        <v>90021</v>
      </c>
      <c r="E381" t="s">
        <v>171</v>
      </c>
      <c r="F381" t="s">
        <v>99</v>
      </c>
      <c r="G381" t="s">
        <v>145</v>
      </c>
      <c r="H381" t="s">
        <v>140</v>
      </c>
      <c r="I381" s="4">
        <v>2800</v>
      </c>
      <c r="J381" s="4">
        <v>4</v>
      </c>
      <c r="K381" s="4">
        <f t="shared" si="5"/>
        <v>11200</v>
      </c>
    </row>
    <row r="382" spans="2:11" x14ac:dyDescent="0.4">
      <c r="B382">
        <v>378</v>
      </c>
      <c r="C382" s="1">
        <v>44270</v>
      </c>
      <c r="D382">
        <v>90002</v>
      </c>
      <c r="E382" t="s">
        <v>173</v>
      </c>
      <c r="F382" t="s">
        <v>119</v>
      </c>
      <c r="G382" t="s">
        <v>133</v>
      </c>
      <c r="H382" t="s">
        <v>134</v>
      </c>
      <c r="I382" s="4">
        <v>5500</v>
      </c>
      <c r="J382" s="4">
        <v>4</v>
      </c>
      <c r="K382" s="4">
        <f t="shared" si="5"/>
        <v>22000</v>
      </c>
    </row>
    <row r="383" spans="2:11" x14ac:dyDescent="0.4">
      <c r="B383">
        <v>379</v>
      </c>
      <c r="C383" s="1">
        <v>44270</v>
      </c>
      <c r="D383">
        <v>90008</v>
      </c>
      <c r="E383" t="s">
        <v>135</v>
      </c>
      <c r="F383" t="s">
        <v>115</v>
      </c>
      <c r="G383" t="s">
        <v>161</v>
      </c>
      <c r="H383" t="s">
        <v>148</v>
      </c>
      <c r="I383" s="4">
        <v>8500</v>
      </c>
      <c r="J383" s="4">
        <v>3</v>
      </c>
      <c r="K383" s="4">
        <f t="shared" si="5"/>
        <v>25500</v>
      </c>
    </row>
    <row r="384" spans="2:11" x14ac:dyDescent="0.4">
      <c r="B384">
        <v>380</v>
      </c>
      <c r="C384" s="1">
        <v>44272</v>
      </c>
      <c r="D384">
        <v>90017</v>
      </c>
      <c r="E384" t="s">
        <v>174</v>
      </c>
      <c r="F384" t="s">
        <v>119</v>
      </c>
      <c r="G384" t="s">
        <v>133</v>
      </c>
      <c r="H384" t="s">
        <v>134</v>
      </c>
      <c r="I384" s="4">
        <v>5500</v>
      </c>
      <c r="J384" s="4">
        <v>3</v>
      </c>
      <c r="K384" s="4">
        <f t="shared" si="5"/>
        <v>16500</v>
      </c>
    </row>
    <row r="385" spans="2:11" x14ac:dyDescent="0.4">
      <c r="B385">
        <v>381</v>
      </c>
      <c r="C385" s="1">
        <v>44272</v>
      </c>
      <c r="D385">
        <v>90020</v>
      </c>
      <c r="E385" t="s">
        <v>143</v>
      </c>
      <c r="F385" t="s">
        <v>113</v>
      </c>
      <c r="G385" t="s">
        <v>167</v>
      </c>
      <c r="H385" t="s">
        <v>137</v>
      </c>
      <c r="I385" s="4">
        <v>2800</v>
      </c>
      <c r="J385" s="4">
        <v>2</v>
      </c>
      <c r="K385" s="4">
        <f t="shared" si="5"/>
        <v>5600</v>
      </c>
    </row>
    <row r="386" spans="2:11" x14ac:dyDescent="0.4">
      <c r="B386">
        <v>382</v>
      </c>
      <c r="C386" s="1">
        <v>44272</v>
      </c>
      <c r="D386">
        <v>90016</v>
      </c>
      <c r="E386" t="s">
        <v>149</v>
      </c>
      <c r="F386" t="s">
        <v>80</v>
      </c>
      <c r="G386" t="s">
        <v>153</v>
      </c>
      <c r="H386" t="s">
        <v>148</v>
      </c>
      <c r="I386" s="4">
        <v>5600</v>
      </c>
      <c r="J386" s="4">
        <v>3</v>
      </c>
      <c r="K386" s="4">
        <f t="shared" si="5"/>
        <v>16800</v>
      </c>
    </row>
    <row r="387" spans="2:11" x14ac:dyDescent="0.4">
      <c r="B387">
        <v>383</v>
      </c>
      <c r="C387" s="1">
        <v>44272</v>
      </c>
      <c r="D387">
        <v>90015</v>
      </c>
      <c r="E387" t="s">
        <v>141</v>
      </c>
      <c r="F387" t="s">
        <v>121</v>
      </c>
      <c r="G387" t="s">
        <v>172</v>
      </c>
      <c r="H387" t="s">
        <v>148</v>
      </c>
      <c r="I387" s="4">
        <v>9800</v>
      </c>
      <c r="J387" s="4">
        <v>3</v>
      </c>
      <c r="K387" s="4">
        <f t="shared" si="5"/>
        <v>29400</v>
      </c>
    </row>
    <row r="388" spans="2:11" x14ac:dyDescent="0.4">
      <c r="B388">
        <v>384</v>
      </c>
      <c r="C388" s="1">
        <v>44273</v>
      </c>
      <c r="D388">
        <v>90021</v>
      </c>
      <c r="E388" t="s">
        <v>171</v>
      </c>
      <c r="F388" t="s">
        <v>83</v>
      </c>
      <c r="G388" t="s">
        <v>168</v>
      </c>
      <c r="H388" t="s">
        <v>137</v>
      </c>
      <c r="I388" s="4">
        <v>2000</v>
      </c>
      <c r="J388" s="4">
        <v>2</v>
      </c>
      <c r="K388" s="4">
        <f t="shared" si="5"/>
        <v>4000</v>
      </c>
    </row>
    <row r="389" spans="2:11" x14ac:dyDescent="0.4">
      <c r="B389">
        <v>385</v>
      </c>
      <c r="C389" s="1">
        <v>44274</v>
      </c>
      <c r="D389">
        <v>90012</v>
      </c>
      <c r="E389" t="s">
        <v>144</v>
      </c>
      <c r="F389" t="s">
        <v>119</v>
      </c>
      <c r="G389" t="s">
        <v>133</v>
      </c>
      <c r="H389" t="s">
        <v>134</v>
      </c>
      <c r="I389" s="4">
        <v>5500</v>
      </c>
      <c r="J389" s="4">
        <v>1</v>
      </c>
      <c r="K389" s="4">
        <f t="shared" ref="K389:K411" si="6">I389*J389</f>
        <v>5500</v>
      </c>
    </row>
    <row r="390" spans="2:11" x14ac:dyDescent="0.4">
      <c r="B390">
        <v>386</v>
      </c>
      <c r="C390" s="1">
        <v>44274</v>
      </c>
      <c r="D390">
        <v>90015</v>
      </c>
      <c r="E390" t="s">
        <v>141</v>
      </c>
      <c r="F390" t="s">
        <v>109</v>
      </c>
      <c r="G390" t="s">
        <v>170</v>
      </c>
      <c r="H390" t="s">
        <v>140</v>
      </c>
      <c r="I390" s="4">
        <v>5000</v>
      </c>
      <c r="J390" s="4">
        <v>2</v>
      </c>
      <c r="K390" s="4">
        <f t="shared" si="6"/>
        <v>10000</v>
      </c>
    </row>
    <row r="391" spans="2:11" x14ac:dyDescent="0.4">
      <c r="B391">
        <v>387</v>
      </c>
      <c r="C391" s="1">
        <v>44275</v>
      </c>
      <c r="D391">
        <v>90020</v>
      </c>
      <c r="E391" t="s">
        <v>143</v>
      </c>
      <c r="F391" t="s">
        <v>97</v>
      </c>
      <c r="G391" t="s">
        <v>157</v>
      </c>
      <c r="H391" t="s">
        <v>140</v>
      </c>
      <c r="I391" s="4">
        <v>2800</v>
      </c>
      <c r="J391" s="4">
        <v>2</v>
      </c>
      <c r="K391" s="4">
        <f t="shared" si="6"/>
        <v>5600</v>
      </c>
    </row>
    <row r="392" spans="2:11" x14ac:dyDescent="0.4">
      <c r="B392">
        <v>388</v>
      </c>
      <c r="C392" s="1">
        <v>44275</v>
      </c>
      <c r="D392">
        <v>90007</v>
      </c>
      <c r="E392" t="s">
        <v>132</v>
      </c>
      <c r="F392" t="s">
        <v>90</v>
      </c>
      <c r="G392" t="s">
        <v>139</v>
      </c>
      <c r="H392" t="s">
        <v>140</v>
      </c>
      <c r="I392" s="4">
        <v>10000</v>
      </c>
      <c r="J392" s="4">
        <v>3</v>
      </c>
      <c r="K392" s="4">
        <f t="shared" si="6"/>
        <v>30000</v>
      </c>
    </row>
    <row r="393" spans="2:11" x14ac:dyDescent="0.4">
      <c r="B393">
        <v>389</v>
      </c>
      <c r="C393" s="1">
        <v>44278</v>
      </c>
      <c r="D393">
        <v>90003</v>
      </c>
      <c r="E393" t="s">
        <v>154</v>
      </c>
      <c r="F393" t="s">
        <v>117</v>
      </c>
      <c r="G393" t="s">
        <v>151</v>
      </c>
      <c r="H393" t="s">
        <v>134</v>
      </c>
      <c r="I393" s="4">
        <v>7800</v>
      </c>
      <c r="J393" s="4">
        <v>4</v>
      </c>
      <c r="K393" s="4">
        <f t="shared" si="6"/>
        <v>31200</v>
      </c>
    </row>
    <row r="394" spans="2:11" x14ac:dyDescent="0.4">
      <c r="B394">
        <v>390</v>
      </c>
      <c r="C394" s="1">
        <v>44279</v>
      </c>
      <c r="D394">
        <v>90005</v>
      </c>
      <c r="E394" t="s">
        <v>138</v>
      </c>
      <c r="F394" t="s">
        <v>93</v>
      </c>
      <c r="G394" t="s">
        <v>142</v>
      </c>
      <c r="H394" t="s">
        <v>134</v>
      </c>
      <c r="I394" s="4">
        <v>5000</v>
      </c>
      <c r="J394" s="4">
        <v>4</v>
      </c>
      <c r="K394" s="4">
        <f t="shared" si="6"/>
        <v>20000</v>
      </c>
    </row>
    <row r="395" spans="2:11" x14ac:dyDescent="0.4">
      <c r="B395">
        <v>391</v>
      </c>
      <c r="C395" s="1">
        <v>44279</v>
      </c>
      <c r="D395">
        <v>90009</v>
      </c>
      <c r="E395" t="s">
        <v>155</v>
      </c>
      <c r="F395" t="s">
        <v>113</v>
      </c>
      <c r="G395" t="s">
        <v>167</v>
      </c>
      <c r="H395" t="s">
        <v>137</v>
      </c>
      <c r="I395" s="4">
        <v>2800</v>
      </c>
      <c r="J395" s="4">
        <v>1</v>
      </c>
      <c r="K395" s="4">
        <f t="shared" si="6"/>
        <v>2800</v>
      </c>
    </row>
    <row r="396" spans="2:11" x14ac:dyDescent="0.4">
      <c r="B396">
        <v>392</v>
      </c>
      <c r="C396" s="1">
        <v>44279</v>
      </c>
      <c r="D396">
        <v>90016</v>
      </c>
      <c r="E396" t="s">
        <v>149</v>
      </c>
      <c r="F396" t="s">
        <v>99</v>
      </c>
      <c r="G396" t="s">
        <v>145</v>
      </c>
      <c r="H396" t="s">
        <v>140</v>
      </c>
      <c r="I396" s="4">
        <v>2800</v>
      </c>
      <c r="J396" s="4">
        <v>3</v>
      </c>
      <c r="K396" s="4">
        <f t="shared" si="6"/>
        <v>8400</v>
      </c>
    </row>
    <row r="397" spans="2:11" x14ac:dyDescent="0.4">
      <c r="B397">
        <v>393</v>
      </c>
      <c r="C397" s="1">
        <v>44280</v>
      </c>
      <c r="D397">
        <v>90007</v>
      </c>
      <c r="E397" t="s">
        <v>132</v>
      </c>
      <c r="F397" t="s">
        <v>83</v>
      </c>
      <c r="G397" t="s">
        <v>168</v>
      </c>
      <c r="H397" t="s">
        <v>137</v>
      </c>
      <c r="I397" s="4">
        <v>2000</v>
      </c>
      <c r="J397" s="4">
        <v>4</v>
      </c>
      <c r="K397" s="4">
        <f t="shared" si="6"/>
        <v>8000</v>
      </c>
    </row>
    <row r="398" spans="2:11" x14ac:dyDescent="0.4">
      <c r="B398">
        <v>394</v>
      </c>
      <c r="C398" s="1">
        <v>44281</v>
      </c>
      <c r="D398">
        <v>90004</v>
      </c>
      <c r="E398" t="s">
        <v>146</v>
      </c>
      <c r="F398" t="s">
        <v>90</v>
      </c>
      <c r="G398" t="s">
        <v>139</v>
      </c>
      <c r="H398" t="s">
        <v>140</v>
      </c>
      <c r="I398" s="4">
        <v>10000</v>
      </c>
      <c r="J398" s="4">
        <v>1</v>
      </c>
      <c r="K398" s="4">
        <f t="shared" si="6"/>
        <v>10000</v>
      </c>
    </row>
    <row r="399" spans="2:11" x14ac:dyDescent="0.4">
      <c r="B399">
        <v>395</v>
      </c>
      <c r="C399" s="1">
        <v>44281</v>
      </c>
      <c r="D399">
        <v>90016</v>
      </c>
      <c r="E399" t="s">
        <v>149</v>
      </c>
      <c r="F399" t="s">
        <v>80</v>
      </c>
      <c r="G399" t="s">
        <v>153</v>
      </c>
      <c r="H399" t="s">
        <v>148</v>
      </c>
      <c r="I399" s="4">
        <v>5600</v>
      </c>
      <c r="J399" s="4">
        <v>5</v>
      </c>
      <c r="K399" s="4">
        <f t="shared" si="6"/>
        <v>28000</v>
      </c>
    </row>
    <row r="400" spans="2:11" x14ac:dyDescent="0.4">
      <c r="B400">
        <v>396</v>
      </c>
      <c r="C400" s="1">
        <v>44281</v>
      </c>
      <c r="D400">
        <v>90007</v>
      </c>
      <c r="E400" t="s">
        <v>132</v>
      </c>
      <c r="F400" t="s">
        <v>111</v>
      </c>
      <c r="G400" t="s">
        <v>147</v>
      </c>
      <c r="H400" t="s">
        <v>148</v>
      </c>
      <c r="I400" s="4">
        <v>4500</v>
      </c>
      <c r="J400" s="4">
        <v>3</v>
      </c>
      <c r="K400" s="4">
        <f t="shared" si="6"/>
        <v>13500</v>
      </c>
    </row>
    <row r="401" spans="2:11" x14ac:dyDescent="0.4">
      <c r="B401">
        <v>397</v>
      </c>
      <c r="C401" s="1">
        <v>44281</v>
      </c>
      <c r="D401">
        <v>90016</v>
      </c>
      <c r="E401" t="s">
        <v>149</v>
      </c>
      <c r="F401" t="s">
        <v>111</v>
      </c>
      <c r="G401" t="s">
        <v>147</v>
      </c>
      <c r="H401" t="s">
        <v>148</v>
      </c>
      <c r="I401" s="4">
        <v>4500</v>
      </c>
      <c r="J401" s="4">
        <v>1</v>
      </c>
      <c r="K401" s="4">
        <f t="shared" si="6"/>
        <v>4500</v>
      </c>
    </row>
    <row r="402" spans="2:11" x14ac:dyDescent="0.4">
      <c r="B402">
        <v>398</v>
      </c>
      <c r="C402" s="1">
        <v>44282</v>
      </c>
      <c r="D402">
        <v>90016</v>
      </c>
      <c r="E402" t="s">
        <v>149</v>
      </c>
      <c r="F402" t="s">
        <v>90</v>
      </c>
      <c r="G402" t="s">
        <v>139</v>
      </c>
      <c r="H402" t="s">
        <v>140</v>
      </c>
      <c r="I402" s="4">
        <v>10000</v>
      </c>
      <c r="J402" s="4">
        <v>3</v>
      </c>
      <c r="K402" s="4">
        <f t="shared" si="6"/>
        <v>30000</v>
      </c>
    </row>
    <row r="403" spans="2:11" x14ac:dyDescent="0.4">
      <c r="B403">
        <v>399</v>
      </c>
      <c r="C403" s="1">
        <v>44283</v>
      </c>
      <c r="D403">
        <v>90015</v>
      </c>
      <c r="E403" t="s">
        <v>141</v>
      </c>
      <c r="F403" t="s">
        <v>77</v>
      </c>
      <c r="G403" t="s">
        <v>136</v>
      </c>
      <c r="H403" t="s">
        <v>137</v>
      </c>
      <c r="I403" s="4">
        <v>1700</v>
      </c>
      <c r="J403" s="4">
        <v>5</v>
      </c>
      <c r="K403" s="4">
        <f t="shared" si="6"/>
        <v>8500</v>
      </c>
    </row>
    <row r="404" spans="2:11" x14ac:dyDescent="0.4">
      <c r="B404">
        <v>400</v>
      </c>
      <c r="C404" s="1">
        <v>44283</v>
      </c>
      <c r="D404">
        <v>90021</v>
      </c>
      <c r="E404" t="s">
        <v>171</v>
      </c>
      <c r="F404" t="s">
        <v>107</v>
      </c>
      <c r="G404" t="s">
        <v>165</v>
      </c>
      <c r="H404" t="s">
        <v>140</v>
      </c>
      <c r="I404" s="4">
        <v>2700</v>
      </c>
      <c r="J404" s="4">
        <v>1</v>
      </c>
      <c r="K404" s="4">
        <f t="shared" si="6"/>
        <v>2700</v>
      </c>
    </row>
    <row r="405" spans="2:11" x14ac:dyDescent="0.4">
      <c r="B405">
        <v>401</v>
      </c>
      <c r="C405" s="1">
        <v>44284</v>
      </c>
      <c r="D405">
        <v>90019</v>
      </c>
      <c r="E405" t="s">
        <v>152</v>
      </c>
      <c r="F405" t="s">
        <v>105</v>
      </c>
      <c r="G405" t="s">
        <v>156</v>
      </c>
      <c r="H405" t="s">
        <v>137</v>
      </c>
      <c r="I405" s="4">
        <v>3200</v>
      </c>
      <c r="J405" s="4">
        <v>2</v>
      </c>
      <c r="K405" s="4">
        <f t="shared" si="6"/>
        <v>6400</v>
      </c>
    </row>
    <row r="406" spans="2:11" x14ac:dyDescent="0.4">
      <c r="B406">
        <v>402</v>
      </c>
      <c r="C406" s="1">
        <v>44285</v>
      </c>
      <c r="D406">
        <v>90007</v>
      </c>
      <c r="E406" t="s">
        <v>132</v>
      </c>
      <c r="F406" t="s">
        <v>95</v>
      </c>
      <c r="G406" t="s">
        <v>150</v>
      </c>
      <c r="H406" t="s">
        <v>134</v>
      </c>
      <c r="I406" s="4">
        <v>3500</v>
      </c>
      <c r="J406" s="4">
        <v>4</v>
      </c>
      <c r="K406" s="4">
        <f t="shared" si="6"/>
        <v>14000</v>
      </c>
    </row>
    <row r="407" spans="2:11" x14ac:dyDescent="0.4">
      <c r="B407">
        <v>403</v>
      </c>
      <c r="C407" s="1">
        <v>44285</v>
      </c>
      <c r="D407">
        <v>90011</v>
      </c>
      <c r="E407" t="s">
        <v>159</v>
      </c>
      <c r="F407" t="s">
        <v>85</v>
      </c>
      <c r="G407" t="s">
        <v>158</v>
      </c>
      <c r="H407" t="s">
        <v>148</v>
      </c>
      <c r="I407" s="4">
        <v>3500</v>
      </c>
      <c r="J407" s="4">
        <v>4</v>
      </c>
      <c r="K407" s="4">
        <f t="shared" si="6"/>
        <v>14000</v>
      </c>
    </row>
    <row r="408" spans="2:11" x14ac:dyDescent="0.4">
      <c r="B408">
        <v>404</v>
      </c>
      <c r="C408" s="1">
        <v>44286</v>
      </c>
      <c r="D408">
        <v>90005</v>
      </c>
      <c r="E408" t="s">
        <v>138</v>
      </c>
      <c r="F408" t="s">
        <v>95</v>
      </c>
      <c r="G408" t="s">
        <v>150</v>
      </c>
      <c r="H408" t="s">
        <v>134</v>
      </c>
      <c r="I408" s="4">
        <v>3500</v>
      </c>
      <c r="J408" s="4">
        <v>4</v>
      </c>
      <c r="K408" s="4">
        <f t="shared" si="6"/>
        <v>14000</v>
      </c>
    </row>
    <row r="409" spans="2:11" x14ac:dyDescent="0.4">
      <c r="B409">
        <v>405</v>
      </c>
      <c r="C409" s="1">
        <v>44286</v>
      </c>
      <c r="D409">
        <v>90003</v>
      </c>
      <c r="E409" t="s">
        <v>154</v>
      </c>
      <c r="F409" t="s">
        <v>77</v>
      </c>
      <c r="G409" t="s">
        <v>136</v>
      </c>
      <c r="H409" t="s">
        <v>137</v>
      </c>
      <c r="I409" s="4">
        <v>1700</v>
      </c>
      <c r="J409" s="4">
        <v>2</v>
      </c>
      <c r="K409" s="4">
        <f t="shared" si="6"/>
        <v>3400</v>
      </c>
    </row>
    <row r="410" spans="2:11" x14ac:dyDescent="0.4">
      <c r="B410">
        <v>406</v>
      </c>
      <c r="C410" s="1">
        <v>44286</v>
      </c>
      <c r="D410">
        <v>90011</v>
      </c>
      <c r="E410" t="s">
        <v>159</v>
      </c>
      <c r="F410" t="s">
        <v>80</v>
      </c>
      <c r="G410" t="s">
        <v>153</v>
      </c>
      <c r="H410" t="s">
        <v>148</v>
      </c>
      <c r="I410" s="4">
        <v>5600</v>
      </c>
      <c r="J410" s="4">
        <v>4</v>
      </c>
      <c r="K410" s="4">
        <f t="shared" si="6"/>
        <v>22400</v>
      </c>
    </row>
    <row r="411" spans="2:11" x14ac:dyDescent="0.4">
      <c r="B411">
        <v>407</v>
      </c>
      <c r="C411" s="1">
        <v>44286</v>
      </c>
      <c r="D411">
        <v>90021</v>
      </c>
      <c r="E411" t="s">
        <v>171</v>
      </c>
      <c r="F411" t="s">
        <v>80</v>
      </c>
      <c r="G411" t="s">
        <v>153</v>
      </c>
      <c r="H411" t="s">
        <v>148</v>
      </c>
      <c r="I411" s="4">
        <v>5600</v>
      </c>
      <c r="J411" s="4">
        <v>3</v>
      </c>
      <c r="K411" s="4">
        <f t="shared" si="6"/>
        <v>16800</v>
      </c>
    </row>
  </sheetData>
  <mergeCells count="1">
    <mergeCell ref="H2:J2"/>
  </mergeCells>
  <phoneticPr fontId="3"/>
  <pageMargins left="0.7" right="0.7" top="0.75" bottom="0.75" header="0.3" footer="0.3"/>
  <pageSetup paperSize="9" scale="59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9"/>
  <sheetViews>
    <sheetView zoomScaleNormal="100" workbookViewId="0"/>
  </sheetViews>
  <sheetFormatPr defaultRowHeight="18.75" x14ac:dyDescent="0.4"/>
  <cols>
    <col min="1" max="1" width="3.625" customWidth="1"/>
    <col min="2" max="2" width="15" bestFit="1" customWidth="1"/>
    <col min="3" max="3" width="33" bestFit="1" customWidth="1"/>
    <col min="4" max="9" width="10.625" customWidth="1"/>
    <col min="10" max="10" width="10.625" bestFit="1" customWidth="1"/>
  </cols>
  <sheetData>
    <row r="1" spans="2:10" ht="24" x14ac:dyDescent="0.4">
      <c r="B1" s="2" t="s">
        <v>126</v>
      </c>
    </row>
    <row r="3" spans="2:10" x14ac:dyDescent="0.4">
      <c r="B3" s="3" t="s">
        <v>127</v>
      </c>
      <c r="C3" s="3" t="s">
        <v>73</v>
      </c>
      <c r="D3" s="3" t="s">
        <v>128</v>
      </c>
      <c r="E3" s="3" t="s">
        <v>176</v>
      </c>
      <c r="F3" s="3" t="s">
        <v>177</v>
      </c>
      <c r="G3" s="3" t="s">
        <v>178</v>
      </c>
      <c r="H3" s="3" t="s">
        <v>179</v>
      </c>
      <c r="I3" s="3" t="s">
        <v>180</v>
      </c>
      <c r="J3" s="3" t="s">
        <v>129</v>
      </c>
    </row>
    <row r="4" spans="2:10" x14ac:dyDescent="0.4">
      <c r="B4" s="6" t="s">
        <v>82</v>
      </c>
      <c r="C4" s="6"/>
      <c r="D4" s="7">
        <f>SUM(D5:D10)</f>
        <v>300400</v>
      </c>
      <c r="E4" s="7">
        <f t="shared" ref="E4:I4" si="0">SUM(E5:E10)</f>
        <v>257100</v>
      </c>
      <c r="F4" s="7">
        <f t="shared" si="0"/>
        <v>287600</v>
      </c>
      <c r="G4" s="7">
        <f t="shared" si="0"/>
        <v>558300</v>
      </c>
      <c r="H4" s="7">
        <f t="shared" si="0"/>
        <v>413600</v>
      </c>
      <c r="I4" s="7">
        <f t="shared" si="0"/>
        <v>452600</v>
      </c>
      <c r="J4" s="7">
        <f>SUM(D4:I4)</f>
        <v>2269600</v>
      </c>
    </row>
    <row r="5" spans="2:10" x14ac:dyDescent="0.4">
      <c r="C5" t="s">
        <v>122</v>
      </c>
      <c r="D5" s="4">
        <v>19600</v>
      </c>
      <c r="E5" s="4">
        <v>19600</v>
      </c>
      <c r="F5" s="4">
        <v>19600</v>
      </c>
      <c r="G5" s="4">
        <v>117600</v>
      </c>
      <c r="H5" s="4">
        <v>49000</v>
      </c>
      <c r="I5" s="4">
        <v>39200</v>
      </c>
      <c r="J5" s="4">
        <f>SUM(D5:I5)</f>
        <v>264600</v>
      </c>
    </row>
    <row r="6" spans="2:10" x14ac:dyDescent="0.4">
      <c r="C6" t="s">
        <v>81</v>
      </c>
      <c r="D6" s="4">
        <v>22400</v>
      </c>
      <c r="E6" s="4">
        <v>22400</v>
      </c>
      <c r="F6" s="4">
        <v>22400</v>
      </c>
      <c r="G6" s="4">
        <v>117600</v>
      </c>
      <c r="H6" s="4">
        <v>78400</v>
      </c>
      <c r="I6" s="4">
        <v>106400</v>
      </c>
      <c r="J6" s="4">
        <f t="shared" ref="J6:J27" si="1">SUM(D6:I6)</f>
        <v>369600</v>
      </c>
    </row>
    <row r="7" spans="2:10" x14ac:dyDescent="0.4">
      <c r="C7" t="s">
        <v>112</v>
      </c>
      <c r="D7" s="4">
        <v>13500</v>
      </c>
      <c r="E7" s="4">
        <v>13500</v>
      </c>
      <c r="F7" s="4">
        <v>13500</v>
      </c>
      <c r="G7" s="4">
        <v>27000</v>
      </c>
      <c r="H7" s="4">
        <v>27000</v>
      </c>
      <c r="I7" s="4">
        <v>45000</v>
      </c>
      <c r="J7" s="4">
        <f t="shared" si="1"/>
        <v>139500</v>
      </c>
    </row>
    <row r="8" spans="2:10" x14ac:dyDescent="0.4">
      <c r="C8" t="s">
        <v>86</v>
      </c>
      <c r="D8" s="4">
        <v>49000</v>
      </c>
      <c r="E8" s="4">
        <v>52500</v>
      </c>
      <c r="F8" s="4">
        <v>49000</v>
      </c>
      <c r="G8" s="4">
        <v>49000</v>
      </c>
      <c r="H8" s="4">
        <v>42000</v>
      </c>
      <c r="I8" s="4">
        <v>49000</v>
      </c>
      <c r="J8" s="4">
        <f t="shared" si="1"/>
        <v>290500</v>
      </c>
    </row>
    <row r="9" spans="2:10" x14ac:dyDescent="0.4">
      <c r="C9" t="s">
        <v>116</v>
      </c>
      <c r="D9" s="4">
        <v>93500</v>
      </c>
      <c r="E9" s="4">
        <v>59500</v>
      </c>
      <c r="F9" s="4">
        <v>93500</v>
      </c>
      <c r="G9" s="4">
        <v>93500</v>
      </c>
      <c r="H9" s="4">
        <v>102000</v>
      </c>
      <c r="I9" s="4">
        <v>85000</v>
      </c>
      <c r="J9" s="4">
        <f t="shared" si="1"/>
        <v>527000</v>
      </c>
    </row>
    <row r="10" spans="2:10" x14ac:dyDescent="0.4">
      <c r="C10" t="s">
        <v>102</v>
      </c>
      <c r="D10" s="4">
        <v>102400</v>
      </c>
      <c r="E10" s="4">
        <v>89600</v>
      </c>
      <c r="F10" s="4">
        <v>89600</v>
      </c>
      <c r="G10" s="4">
        <v>153600</v>
      </c>
      <c r="H10" s="4">
        <v>115200</v>
      </c>
      <c r="I10" s="4">
        <v>128000</v>
      </c>
      <c r="J10" s="4">
        <f t="shared" si="1"/>
        <v>678400</v>
      </c>
    </row>
    <row r="11" spans="2:10" x14ac:dyDescent="0.4">
      <c r="B11" s="6" t="s">
        <v>79</v>
      </c>
      <c r="C11" s="6"/>
      <c r="D11" s="7">
        <f>SUM(D12:D15)</f>
        <v>53900</v>
      </c>
      <c r="E11" s="7">
        <f>SUM(E12:E15)</f>
        <v>50500</v>
      </c>
      <c r="F11" s="7">
        <f t="shared" ref="F11:I11" si="2">SUM(F12:F15)</f>
        <v>67400</v>
      </c>
      <c r="G11" s="7">
        <f t="shared" si="2"/>
        <v>95600</v>
      </c>
      <c r="H11" s="7">
        <f t="shared" si="2"/>
        <v>71100</v>
      </c>
      <c r="I11" s="7">
        <f t="shared" si="2"/>
        <v>51900</v>
      </c>
      <c r="J11" s="7">
        <f t="shared" si="1"/>
        <v>390400</v>
      </c>
    </row>
    <row r="12" spans="2:10" x14ac:dyDescent="0.4">
      <c r="C12" t="s">
        <v>84</v>
      </c>
      <c r="D12" s="4">
        <v>10000</v>
      </c>
      <c r="E12" s="4">
        <v>10000</v>
      </c>
      <c r="F12" s="4">
        <v>10000</v>
      </c>
      <c r="G12" s="4">
        <v>10000</v>
      </c>
      <c r="H12" s="4">
        <v>24000</v>
      </c>
      <c r="I12" s="4">
        <v>12000</v>
      </c>
      <c r="J12" s="4">
        <f t="shared" si="1"/>
        <v>76000</v>
      </c>
    </row>
    <row r="13" spans="2:10" x14ac:dyDescent="0.4">
      <c r="C13" t="s">
        <v>78</v>
      </c>
      <c r="D13" s="4">
        <v>5100</v>
      </c>
      <c r="E13" s="4">
        <v>1700</v>
      </c>
      <c r="F13" s="4">
        <v>3400</v>
      </c>
      <c r="G13" s="4">
        <v>6800</v>
      </c>
      <c r="H13" s="4">
        <v>25500</v>
      </c>
      <c r="I13" s="4">
        <v>18700</v>
      </c>
      <c r="J13" s="4">
        <f t="shared" si="1"/>
        <v>61200</v>
      </c>
    </row>
    <row r="14" spans="2:10" x14ac:dyDescent="0.4">
      <c r="C14" t="s">
        <v>106</v>
      </c>
      <c r="D14" s="4">
        <v>19200</v>
      </c>
      <c r="E14" s="4">
        <v>19200</v>
      </c>
      <c r="F14" s="4">
        <v>28800</v>
      </c>
      <c r="G14" s="4">
        <v>48000</v>
      </c>
      <c r="H14" s="4">
        <v>16000</v>
      </c>
      <c r="I14" s="4">
        <v>12800</v>
      </c>
      <c r="J14" s="4">
        <f t="shared" si="1"/>
        <v>144000</v>
      </c>
    </row>
    <row r="15" spans="2:10" x14ac:dyDescent="0.4">
      <c r="C15" t="s">
        <v>114</v>
      </c>
      <c r="D15" s="4">
        <v>19600</v>
      </c>
      <c r="E15" s="4">
        <v>19600</v>
      </c>
      <c r="F15" s="4">
        <v>25200</v>
      </c>
      <c r="G15" s="4">
        <v>30800</v>
      </c>
      <c r="H15" s="4">
        <v>5600</v>
      </c>
      <c r="I15" s="4">
        <v>8400</v>
      </c>
      <c r="J15" s="4">
        <f t="shared" si="1"/>
        <v>109200</v>
      </c>
    </row>
    <row r="16" spans="2:10" x14ac:dyDescent="0.4">
      <c r="B16" s="6" t="s">
        <v>92</v>
      </c>
      <c r="C16" s="6"/>
      <c r="D16" s="7">
        <f>SUM(D17:D21)</f>
        <v>104800</v>
      </c>
      <c r="E16" s="7">
        <f t="shared" ref="E16:I16" si="3">SUM(E17:E21)</f>
        <v>76400</v>
      </c>
      <c r="F16" s="7">
        <f t="shared" si="3"/>
        <v>103200</v>
      </c>
      <c r="G16" s="7">
        <f t="shared" si="3"/>
        <v>203700</v>
      </c>
      <c r="H16" s="7">
        <f t="shared" si="3"/>
        <v>176300</v>
      </c>
      <c r="I16" s="7">
        <f t="shared" si="3"/>
        <v>221700</v>
      </c>
      <c r="J16" s="7">
        <f t="shared" si="1"/>
        <v>886100</v>
      </c>
    </row>
    <row r="17" spans="2:10" x14ac:dyDescent="0.4">
      <c r="C17" t="s">
        <v>91</v>
      </c>
      <c r="D17" s="4">
        <v>30000</v>
      </c>
      <c r="E17" s="4">
        <v>10000</v>
      </c>
      <c r="F17" s="4">
        <v>20000</v>
      </c>
      <c r="G17" s="4">
        <v>70000</v>
      </c>
      <c r="H17" s="4">
        <v>40000</v>
      </c>
      <c r="I17" s="4">
        <v>90000</v>
      </c>
      <c r="J17" s="4">
        <f t="shared" si="1"/>
        <v>260000</v>
      </c>
    </row>
    <row r="18" spans="2:10" x14ac:dyDescent="0.4">
      <c r="C18" t="s">
        <v>100</v>
      </c>
      <c r="D18" s="4">
        <v>14000</v>
      </c>
      <c r="E18" s="4">
        <v>14000</v>
      </c>
      <c r="F18" s="4">
        <v>14000</v>
      </c>
      <c r="G18" s="4">
        <v>25200</v>
      </c>
      <c r="H18" s="4">
        <v>36400</v>
      </c>
      <c r="I18" s="4">
        <v>47600</v>
      </c>
      <c r="J18" s="4">
        <f t="shared" si="1"/>
        <v>151200</v>
      </c>
    </row>
    <row r="19" spans="2:10" x14ac:dyDescent="0.4">
      <c r="C19" t="s">
        <v>98</v>
      </c>
      <c r="D19" s="4">
        <v>19600</v>
      </c>
      <c r="E19" s="4">
        <v>11200</v>
      </c>
      <c r="F19" s="4">
        <v>28000</v>
      </c>
      <c r="G19" s="4">
        <v>28000</v>
      </c>
      <c r="H19" s="4">
        <v>36400</v>
      </c>
      <c r="I19" s="4">
        <v>25200</v>
      </c>
      <c r="J19" s="4">
        <f t="shared" si="1"/>
        <v>148400</v>
      </c>
    </row>
    <row r="20" spans="2:10" x14ac:dyDescent="0.4">
      <c r="C20" t="s">
        <v>108</v>
      </c>
      <c r="D20" s="4">
        <v>16200</v>
      </c>
      <c r="E20" s="4">
        <v>16200</v>
      </c>
      <c r="F20" s="4">
        <v>16200</v>
      </c>
      <c r="G20" s="4">
        <v>40500</v>
      </c>
      <c r="H20" s="4">
        <v>13500</v>
      </c>
      <c r="I20" s="4">
        <v>18900</v>
      </c>
      <c r="J20" s="4">
        <f t="shared" si="1"/>
        <v>121500</v>
      </c>
    </row>
    <row r="21" spans="2:10" x14ac:dyDescent="0.4">
      <c r="C21" t="s">
        <v>110</v>
      </c>
      <c r="D21" s="4">
        <v>25000</v>
      </c>
      <c r="E21" s="4">
        <v>25000</v>
      </c>
      <c r="F21" s="4">
        <v>25000</v>
      </c>
      <c r="G21" s="4">
        <v>40000</v>
      </c>
      <c r="H21" s="4">
        <v>50000</v>
      </c>
      <c r="I21" s="4">
        <v>40000</v>
      </c>
      <c r="J21" s="4">
        <f t="shared" si="1"/>
        <v>205000</v>
      </c>
    </row>
    <row r="22" spans="2:10" x14ac:dyDescent="0.4">
      <c r="B22" s="6" t="s">
        <v>89</v>
      </c>
      <c r="C22" s="6"/>
      <c r="D22" s="7">
        <f>SUM(D23:D27)</f>
        <v>130600</v>
      </c>
      <c r="E22" s="7">
        <f t="shared" ref="E22:I22" si="4">SUM(E23:E27)</f>
        <v>108600</v>
      </c>
      <c r="F22" s="7">
        <f t="shared" si="4"/>
        <v>119600</v>
      </c>
      <c r="G22" s="7">
        <f t="shared" si="4"/>
        <v>207500</v>
      </c>
      <c r="H22" s="7">
        <f t="shared" si="4"/>
        <v>185400</v>
      </c>
      <c r="I22" s="7">
        <f t="shared" si="4"/>
        <v>186600</v>
      </c>
      <c r="J22" s="7">
        <f t="shared" si="1"/>
        <v>938300</v>
      </c>
    </row>
    <row r="23" spans="2:10" x14ac:dyDescent="0.4">
      <c r="C23" t="s">
        <v>120</v>
      </c>
      <c r="D23" s="4">
        <v>38500</v>
      </c>
      <c r="E23" s="4">
        <v>16500</v>
      </c>
      <c r="F23" s="4">
        <v>27500</v>
      </c>
      <c r="G23" s="4">
        <v>60500</v>
      </c>
      <c r="H23" s="4">
        <v>16500</v>
      </c>
      <c r="I23" s="4">
        <v>99000</v>
      </c>
      <c r="J23" s="4">
        <f t="shared" si="1"/>
        <v>258500</v>
      </c>
    </row>
    <row r="24" spans="2:10" x14ac:dyDescent="0.4">
      <c r="C24" t="s">
        <v>118</v>
      </c>
      <c r="D24" s="4">
        <v>23400</v>
      </c>
      <c r="E24" s="4">
        <v>23400</v>
      </c>
      <c r="F24" s="4">
        <v>23400</v>
      </c>
      <c r="G24" s="4">
        <v>31200</v>
      </c>
      <c r="H24" s="4">
        <v>85800</v>
      </c>
      <c r="I24" s="4">
        <v>31200</v>
      </c>
      <c r="J24" s="4">
        <f t="shared" si="1"/>
        <v>218400</v>
      </c>
    </row>
    <row r="25" spans="2:10" x14ac:dyDescent="0.4">
      <c r="C25" t="s">
        <v>94</v>
      </c>
      <c r="D25" s="4">
        <v>40000</v>
      </c>
      <c r="E25" s="4">
        <v>40000</v>
      </c>
      <c r="F25" s="4">
        <v>40000</v>
      </c>
      <c r="G25" s="4">
        <v>50000</v>
      </c>
      <c r="H25" s="4">
        <v>60000</v>
      </c>
      <c r="I25" s="4">
        <v>20000</v>
      </c>
      <c r="J25" s="4">
        <f t="shared" si="1"/>
        <v>250000</v>
      </c>
    </row>
    <row r="26" spans="2:10" x14ac:dyDescent="0.4">
      <c r="C26" t="s">
        <v>96</v>
      </c>
      <c r="D26" s="4">
        <v>17500</v>
      </c>
      <c r="E26" s="4">
        <v>17500</v>
      </c>
      <c r="F26" s="4">
        <v>17500</v>
      </c>
      <c r="G26" s="4">
        <v>7000</v>
      </c>
      <c r="H26" s="4">
        <v>17500</v>
      </c>
      <c r="I26" s="4">
        <v>28000</v>
      </c>
      <c r="J26" s="4">
        <f t="shared" si="1"/>
        <v>105000</v>
      </c>
    </row>
    <row r="27" spans="2:10" x14ac:dyDescent="0.4">
      <c r="C27" t="s">
        <v>104</v>
      </c>
      <c r="D27" s="4">
        <v>11200</v>
      </c>
      <c r="E27" s="4">
        <v>11200</v>
      </c>
      <c r="F27" s="4">
        <v>11200</v>
      </c>
      <c r="G27" s="4">
        <v>58800</v>
      </c>
      <c r="H27" s="4">
        <v>5600</v>
      </c>
      <c r="I27" s="4">
        <v>8400</v>
      </c>
      <c r="J27" s="4">
        <f t="shared" si="1"/>
        <v>106400</v>
      </c>
    </row>
    <row r="28" spans="2:10" ht="19.5" thickBot="1" x14ac:dyDescent="0.45">
      <c r="B28" s="8" t="s">
        <v>130</v>
      </c>
      <c r="C28" s="8"/>
      <c r="D28" s="9">
        <f>SUM(D4,D11,D16,D22)</f>
        <v>589700</v>
      </c>
      <c r="E28" s="9">
        <f t="shared" ref="E28:I28" si="5">SUM(E4,E11,E16,E22)</f>
        <v>492600</v>
      </c>
      <c r="F28" s="9">
        <f t="shared" si="5"/>
        <v>577800</v>
      </c>
      <c r="G28" s="9">
        <f t="shared" si="5"/>
        <v>1065100</v>
      </c>
      <c r="H28" s="9">
        <f t="shared" si="5"/>
        <v>846400</v>
      </c>
      <c r="I28" s="9">
        <f t="shared" si="5"/>
        <v>912800</v>
      </c>
      <c r="J28" s="9">
        <f>SUM(J4,J11,J16,J22)</f>
        <v>4484400</v>
      </c>
    </row>
    <row r="29" spans="2:10" ht="19.5" thickTop="1" x14ac:dyDescent="0.4"/>
  </sheetData>
  <phoneticPr fontId="3"/>
  <pageMargins left="0.7" right="0.7" top="0.75" bottom="0.75" header="0.3" footer="0.3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3"/>
  <sheetViews>
    <sheetView workbookViewId="0"/>
  </sheetViews>
  <sheetFormatPr defaultRowHeight="18.75" x14ac:dyDescent="0.4"/>
  <cols>
    <col min="1" max="1" width="3.625" customWidth="1"/>
    <col min="2" max="2" width="10.25" customWidth="1"/>
    <col min="3" max="3" width="13" bestFit="1" customWidth="1"/>
    <col min="4" max="4" width="9.375" bestFit="1" customWidth="1"/>
    <col min="5" max="5" width="37.5" bestFit="1" customWidth="1"/>
    <col min="6" max="6" width="16.875" bestFit="1" customWidth="1"/>
    <col min="7" max="7" width="11.375" bestFit="1" customWidth="1"/>
  </cols>
  <sheetData>
    <row r="1" spans="2:8" ht="24" x14ac:dyDescent="0.4">
      <c r="B1" s="2" t="s">
        <v>0</v>
      </c>
    </row>
    <row r="3" spans="2:8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2:8" x14ac:dyDescent="0.4">
      <c r="B4">
        <v>90001</v>
      </c>
      <c r="C4" t="s">
        <v>8</v>
      </c>
      <c r="D4" t="s">
        <v>9</v>
      </c>
      <c r="E4" t="s">
        <v>10</v>
      </c>
      <c r="F4" t="s">
        <v>11</v>
      </c>
      <c r="G4" s="1">
        <v>22773</v>
      </c>
      <c r="H4">
        <v>57</v>
      </c>
    </row>
    <row r="5" spans="2:8" x14ac:dyDescent="0.4">
      <c r="B5">
        <v>90002</v>
      </c>
      <c r="C5" t="s">
        <v>12</v>
      </c>
      <c r="D5" t="s">
        <v>13</v>
      </c>
      <c r="E5" t="s">
        <v>14</v>
      </c>
      <c r="F5" t="s">
        <v>15</v>
      </c>
      <c r="G5" s="1">
        <v>20611</v>
      </c>
      <c r="H5">
        <v>63</v>
      </c>
    </row>
    <row r="6" spans="2:8" x14ac:dyDescent="0.4">
      <c r="B6">
        <v>90003</v>
      </c>
      <c r="C6" t="s">
        <v>16</v>
      </c>
      <c r="D6" t="s">
        <v>17</v>
      </c>
      <c r="E6" t="s">
        <v>18</v>
      </c>
      <c r="F6" t="s">
        <v>19</v>
      </c>
      <c r="G6" s="1">
        <v>28965</v>
      </c>
      <c r="H6">
        <v>40</v>
      </c>
    </row>
    <row r="7" spans="2:8" x14ac:dyDescent="0.4">
      <c r="B7">
        <v>90004</v>
      </c>
      <c r="C7" t="s">
        <v>20</v>
      </c>
      <c r="D7" t="s">
        <v>21</v>
      </c>
      <c r="E7" t="s">
        <v>183</v>
      </c>
      <c r="F7" t="s">
        <v>19</v>
      </c>
      <c r="G7" s="1">
        <v>30309</v>
      </c>
      <c r="H7">
        <v>37</v>
      </c>
    </row>
    <row r="8" spans="2:8" x14ac:dyDescent="0.4">
      <c r="B8">
        <v>90005</v>
      </c>
      <c r="C8" t="s">
        <v>22</v>
      </c>
      <c r="D8" t="s">
        <v>23</v>
      </c>
      <c r="E8" t="s">
        <v>24</v>
      </c>
      <c r="F8" t="s">
        <v>19</v>
      </c>
      <c r="G8" s="1">
        <v>22035</v>
      </c>
      <c r="H8">
        <v>59</v>
      </c>
    </row>
    <row r="9" spans="2:8" x14ac:dyDescent="0.4">
      <c r="B9">
        <v>90006</v>
      </c>
      <c r="C9" t="s">
        <v>25</v>
      </c>
      <c r="D9" t="s">
        <v>26</v>
      </c>
      <c r="E9" t="s">
        <v>27</v>
      </c>
      <c r="F9" t="s">
        <v>11</v>
      </c>
      <c r="G9" s="1">
        <v>33006</v>
      </c>
      <c r="H9">
        <v>29</v>
      </c>
    </row>
    <row r="10" spans="2:8" x14ac:dyDescent="0.4">
      <c r="B10">
        <v>90007</v>
      </c>
      <c r="C10" t="s">
        <v>28</v>
      </c>
      <c r="D10" t="s">
        <v>9</v>
      </c>
      <c r="E10" t="s">
        <v>10</v>
      </c>
      <c r="F10" t="s">
        <v>29</v>
      </c>
      <c r="G10" s="1">
        <v>18497</v>
      </c>
      <c r="H10">
        <v>69</v>
      </c>
    </row>
    <row r="11" spans="2:8" x14ac:dyDescent="0.4">
      <c r="B11">
        <v>90008</v>
      </c>
      <c r="C11" t="s">
        <v>30</v>
      </c>
      <c r="D11" t="s">
        <v>31</v>
      </c>
      <c r="E11" t="s">
        <v>32</v>
      </c>
      <c r="F11" t="s">
        <v>19</v>
      </c>
      <c r="G11" s="1">
        <v>27012</v>
      </c>
      <c r="H11">
        <v>46</v>
      </c>
    </row>
    <row r="12" spans="2:8" x14ac:dyDescent="0.4">
      <c r="B12">
        <v>90009</v>
      </c>
      <c r="C12" t="s">
        <v>33</v>
      </c>
      <c r="D12" t="s">
        <v>34</v>
      </c>
      <c r="E12" t="s">
        <v>35</v>
      </c>
      <c r="F12" t="s">
        <v>36</v>
      </c>
      <c r="G12" s="1">
        <v>34790</v>
      </c>
      <c r="H12">
        <v>25</v>
      </c>
    </row>
    <row r="13" spans="2:8" x14ac:dyDescent="0.4">
      <c r="B13">
        <v>90011</v>
      </c>
      <c r="C13" t="s">
        <v>37</v>
      </c>
      <c r="D13" t="s">
        <v>38</v>
      </c>
      <c r="E13" t="s">
        <v>184</v>
      </c>
      <c r="F13" t="s">
        <v>19</v>
      </c>
      <c r="G13" s="1">
        <v>26532</v>
      </c>
      <c r="H13">
        <v>47</v>
      </c>
    </row>
    <row r="14" spans="2:8" x14ac:dyDescent="0.4">
      <c r="B14">
        <v>90012</v>
      </c>
      <c r="C14" t="s">
        <v>39</v>
      </c>
      <c r="D14" t="s">
        <v>40</v>
      </c>
      <c r="E14" t="s">
        <v>41</v>
      </c>
      <c r="F14" t="s">
        <v>19</v>
      </c>
      <c r="G14" s="1">
        <v>33480</v>
      </c>
      <c r="H14">
        <v>28</v>
      </c>
    </row>
    <row r="15" spans="2:8" x14ac:dyDescent="0.4">
      <c r="B15">
        <v>90013</v>
      </c>
      <c r="C15" t="s">
        <v>42</v>
      </c>
      <c r="D15" t="s">
        <v>43</v>
      </c>
      <c r="E15" t="s">
        <v>44</v>
      </c>
      <c r="F15" t="s">
        <v>36</v>
      </c>
      <c r="G15" s="1">
        <v>28346</v>
      </c>
      <c r="H15">
        <v>42</v>
      </c>
    </row>
    <row r="16" spans="2:8" x14ac:dyDescent="0.4">
      <c r="B16">
        <v>90014</v>
      </c>
      <c r="C16" t="s">
        <v>45</v>
      </c>
      <c r="D16" t="s">
        <v>46</v>
      </c>
      <c r="E16" t="s">
        <v>47</v>
      </c>
      <c r="F16" t="s">
        <v>48</v>
      </c>
      <c r="G16" s="1">
        <v>21376</v>
      </c>
      <c r="H16">
        <v>61</v>
      </c>
    </row>
    <row r="17" spans="2:8" x14ac:dyDescent="0.4">
      <c r="B17">
        <v>90015</v>
      </c>
      <c r="C17" t="s">
        <v>49</v>
      </c>
      <c r="D17" t="s">
        <v>50</v>
      </c>
      <c r="E17" t="s">
        <v>185</v>
      </c>
      <c r="F17" t="s">
        <v>51</v>
      </c>
      <c r="G17" s="1">
        <v>24150</v>
      </c>
      <c r="H17">
        <v>54</v>
      </c>
    </row>
    <row r="18" spans="2:8" x14ac:dyDescent="0.4">
      <c r="B18">
        <v>90016</v>
      </c>
      <c r="C18" t="s">
        <v>52</v>
      </c>
      <c r="D18" t="s">
        <v>53</v>
      </c>
      <c r="E18" t="s">
        <v>54</v>
      </c>
      <c r="F18" t="s">
        <v>19</v>
      </c>
      <c r="G18" s="1">
        <v>33310</v>
      </c>
      <c r="H18">
        <v>29</v>
      </c>
    </row>
    <row r="19" spans="2:8" x14ac:dyDescent="0.4">
      <c r="B19">
        <v>90017</v>
      </c>
      <c r="C19" t="s">
        <v>55</v>
      </c>
      <c r="D19" t="s">
        <v>56</v>
      </c>
      <c r="E19" t="s">
        <v>57</v>
      </c>
      <c r="F19" t="s">
        <v>58</v>
      </c>
      <c r="G19" s="1">
        <v>26160</v>
      </c>
      <c r="H19">
        <v>48</v>
      </c>
    </row>
    <row r="20" spans="2:8" x14ac:dyDescent="0.4">
      <c r="B20">
        <v>90018</v>
      </c>
      <c r="C20" t="s">
        <v>59</v>
      </c>
      <c r="D20" t="s">
        <v>60</v>
      </c>
      <c r="E20" t="s">
        <v>61</v>
      </c>
      <c r="F20" t="s">
        <v>36</v>
      </c>
      <c r="G20" s="1">
        <v>34752</v>
      </c>
      <c r="H20">
        <v>25</v>
      </c>
    </row>
    <row r="21" spans="2:8" x14ac:dyDescent="0.4">
      <c r="B21">
        <v>90019</v>
      </c>
      <c r="C21" t="s">
        <v>62</v>
      </c>
      <c r="D21" t="s">
        <v>63</v>
      </c>
      <c r="E21" t="s">
        <v>64</v>
      </c>
      <c r="F21" t="s">
        <v>19</v>
      </c>
      <c r="G21" s="1">
        <v>29834</v>
      </c>
      <c r="H21">
        <v>38</v>
      </c>
    </row>
    <row r="22" spans="2:8" x14ac:dyDescent="0.4">
      <c r="B22">
        <v>90020</v>
      </c>
      <c r="C22" t="s">
        <v>65</v>
      </c>
      <c r="D22" t="s">
        <v>66</v>
      </c>
      <c r="E22" t="s">
        <v>67</v>
      </c>
      <c r="F22" t="s">
        <v>36</v>
      </c>
      <c r="G22" s="1">
        <v>21856</v>
      </c>
      <c r="H22">
        <v>60</v>
      </c>
    </row>
    <row r="23" spans="2:8" x14ac:dyDescent="0.4">
      <c r="B23">
        <v>90021</v>
      </c>
      <c r="C23" t="s">
        <v>68</v>
      </c>
      <c r="D23" t="s">
        <v>69</v>
      </c>
      <c r="E23" t="s">
        <v>70</v>
      </c>
      <c r="F23" t="s">
        <v>19</v>
      </c>
      <c r="G23" s="1">
        <v>24674</v>
      </c>
      <c r="H23">
        <v>52</v>
      </c>
    </row>
  </sheetData>
  <phoneticPr fontId="3"/>
  <pageMargins left="0.7" right="0.7" top="0.75" bottom="0.75" header="0.3" footer="0.3"/>
  <pageSetup paperSize="9"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</vt:lpstr>
      <vt:lpstr>売上</vt:lpstr>
      <vt:lpstr>集計</vt:lpstr>
      <vt:lpstr>会員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2019-09-26T08:13:02Z</cp:lastPrinted>
  <dcterms:created xsi:type="dcterms:W3CDTF">2019-06-11T04:37:08Z</dcterms:created>
  <dcterms:modified xsi:type="dcterms:W3CDTF">2019-12-19T00:09:44Z</dcterms:modified>
</cp:coreProperties>
</file>