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題材チェック（藤木1217）\3\"/>
    </mc:Choice>
  </mc:AlternateContent>
  <xr:revisionPtr revIDLastSave="0" documentId="13_ncr:1_{9D732219-B933-4433-9A64-1A06DCA1237A}" xr6:coauthVersionLast="45" xr6:coauthVersionMax="45" xr10:uidLastSave="{00000000-0000-0000-0000-000000000000}"/>
  <bookViews>
    <workbookView xWindow="0" yWindow="780" windowWidth="19200" windowHeight="9225" xr2:uid="{00000000-000D-0000-FFFF-FFFF00000000}"/>
  </bookViews>
  <sheets>
    <sheet name="営業所別売上" sheetId="1" r:id="rId1"/>
    <sheet name="営業所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9" i="1" l="1"/>
  <c r="N10" i="1" l="1"/>
  <c r="M10" i="1"/>
  <c r="L10" i="1"/>
  <c r="K10" i="1"/>
  <c r="J10" i="1"/>
  <c r="I10" i="1"/>
  <c r="H10" i="1"/>
  <c r="G10" i="1"/>
  <c r="F10" i="1"/>
  <c r="E10" i="1"/>
  <c r="D10" i="1"/>
  <c r="C10" i="1"/>
  <c r="O8" i="1"/>
  <c r="O7" i="1"/>
  <c r="O6" i="1"/>
  <c r="O5" i="1"/>
  <c r="O4" i="1"/>
  <c r="O10" i="1" l="1"/>
</calcChain>
</file>

<file path=xl/sharedStrings.xml><?xml version="1.0" encoding="utf-8"?>
<sst xmlns="http://schemas.openxmlformats.org/spreadsheetml/2006/main" count="49" uniqueCount="41">
  <si>
    <t>営業所別売上</t>
    <rPh sb="0" eb="3">
      <t>エイギョウショ</t>
    </rPh>
    <rPh sb="3" eb="4">
      <t>ベツ</t>
    </rPh>
    <rPh sb="4" eb="6">
      <t>ウリアゲ</t>
    </rPh>
    <phoneticPr fontId="2"/>
  </si>
  <si>
    <t>単位：千円</t>
    <rPh sb="0" eb="2">
      <t>タンイ</t>
    </rPh>
    <rPh sb="3" eb="5">
      <t>センエン</t>
    </rPh>
    <phoneticPr fontId="2"/>
  </si>
  <si>
    <t>営業所</t>
    <rPh sb="0" eb="3">
      <t>エイギョウショ</t>
    </rPh>
    <phoneticPr fontId="2"/>
  </si>
  <si>
    <t>4月</t>
    <rPh sb="1" eb="2">
      <t>ガツ</t>
    </rPh>
    <phoneticPr fontId="2"/>
  </si>
  <si>
    <t>合計</t>
    <rPh sb="0" eb="2">
      <t>ゴウケイ</t>
    </rPh>
    <phoneticPr fontId="2"/>
  </si>
  <si>
    <t>売上推移</t>
    <rPh sb="0" eb="2">
      <t>ウリアゲ</t>
    </rPh>
    <rPh sb="2" eb="4">
      <t>スイイ</t>
    </rPh>
    <phoneticPr fontId="2"/>
  </si>
  <si>
    <t>福岡</t>
    <rPh sb="0" eb="2">
      <t>フクオカ</t>
    </rPh>
    <phoneticPr fontId="2"/>
  </si>
  <si>
    <t>広島</t>
    <rPh sb="0" eb="2">
      <t>ヒロシマ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</si>
  <si>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</si>
  <si>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</si>
  <si>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東京</t>
    <rPh sb="0" eb="2">
      <t>トウキョウ</t>
    </rPh>
    <phoneticPr fontId="2"/>
  </si>
  <si>
    <t>北海道</t>
    <rPh sb="0" eb="3">
      <t>ホッカイドウ</t>
    </rPh>
    <phoneticPr fontId="2"/>
  </si>
  <si>
    <t>営業所一覧</t>
    <rPh sb="0" eb="3">
      <t>エイギョウショ</t>
    </rPh>
    <rPh sb="3" eb="5">
      <t>イチラン</t>
    </rPh>
    <phoneticPr fontId="2"/>
  </si>
  <si>
    <t>郵便番号</t>
    <rPh sb="0" eb="4">
      <t>ユウビンバンゴウ</t>
    </rPh>
    <phoneticPr fontId="2"/>
  </si>
  <si>
    <t>812-0007</t>
    <phoneticPr fontId="2"/>
  </si>
  <si>
    <t>730-0031</t>
    <phoneticPr fontId="2"/>
  </si>
  <si>
    <t>540-0001</t>
    <phoneticPr fontId="2"/>
  </si>
  <si>
    <t>460-0003</t>
    <phoneticPr fontId="2"/>
  </si>
  <si>
    <t>154-0004</t>
    <phoneticPr fontId="2"/>
  </si>
  <si>
    <t>060-0020</t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</si>
  <si>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</si>
  <si>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</si>
  <si>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092-441-XXXX</t>
    <phoneticPr fontId="2"/>
  </si>
  <si>
    <t>082-207-XXXX</t>
    <phoneticPr fontId="2"/>
  </si>
  <si>
    <t>06-6945-XXXX</t>
    <phoneticPr fontId="2"/>
  </si>
  <si>
    <t>052-239-XXXX</t>
    <phoneticPr fontId="2"/>
  </si>
  <si>
    <t>03-3424-XXXX</t>
    <phoneticPr fontId="2"/>
  </si>
  <si>
    <t>011-210-XXXX</t>
    <phoneticPr fontId="2"/>
  </si>
  <si>
    <t>相川　健二</t>
    <rPh sb="0" eb="2">
      <t>アイカワ</t>
    </rPh>
    <rPh sb="3" eb="5">
      <t>ケンジ</t>
    </rPh>
    <phoneticPr fontId="2"/>
  </si>
  <si>
    <t>渡部　春樹</t>
    <rPh sb="0" eb="2">
      <t>ワタベ</t>
    </rPh>
    <rPh sb="3" eb="5">
      <t>ハルキ</t>
    </rPh>
    <phoneticPr fontId="2"/>
  </si>
  <si>
    <t>担当者名</t>
    <rPh sb="0" eb="3">
      <t>タントウシャ</t>
    </rPh>
    <rPh sb="3" eb="4">
      <t>メイ</t>
    </rPh>
    <phoneticPr fontId="2"/>
  </si>
  <si>
    <t>柳田　優斗</t>
    <rPh sb="0" eb="2">
      <t>ヤナギタ</t>
    </rPh>
    <rPh sb="3" eb="4">
      <t>ユウ</t>
    </rPh>
    <rPh sb="4" eb="5">
      <t>ト</t>
    </rPh>
    <phoneticPr fontId="2"/>
  </si>
  <si>
    <t>石澤　海</t>
    <rPh sb="0" eb="2">
      <t>イシザワ</t>
    </rPh>
    <rPh sb="3" eb="4">
      <t>ウミ</t>
    </rPh>
    <phoneticPr fontId="2"/>
  </si>
  <si>
    <t>相沢　正輝</t>
    <rPh sb="0" eb="2">
      <t>アイザワ</t>
    </rPh>
    <rPh sb="3" eb="5">
      <t>マサテル</t>
    </rPh>
    <phoneticPr fontId="2"/>
  </si>
  <si>
    <t>田山　樹</t>
    <rPh sb="0" eb="2">
      <t>タヤマ</t>
    </rPh>
    <rPh sb="3" eb="4">
      <t>タツキ</t>
    </rPh>
    <phoneticPr fontId="2"/>
  </si>
  <si>
    <t>福岡県福岡市博多区東比恵1-X-X</t>
    <rPh sb="0" eb="12">
      <t>８１２－０００７</t>
    </rPh>
    <phoneticPr fontId="2"/>
  </si>
  <si>
    <t>広島県広島市中区紙屋町3-X-X</t>
    <rPh sb="0" eb="11">
      <t>７３０－００３１</t>
    </rPh>
    <phoneticPr fontId="2"/>
  </si>
  <si>
    <t>大阪府大阪市中央区城見2-X-X イオレ大阪ビル7F</t>
    <rPh sb="0" eb="11">
      <t>５４０－０００１</t>
    </rPh>
    <rPh sb="20" eb="22">
      <t>オオサカ</t>
    </rPh>
    <phoneticPr fontId="2"/>
  </si>
  <si>
    <t>愛知県名古屋市中区錦5-X-X</t>
    <rPh sb="0" eb="10">
      <t>４６０－０００３</t>
    </rPh>
    <phoneticPr fontId="2"/>
  </si>
  <si>
    <t>東京都世田谷区太子堂1-X-X</t>
    <rPh sb="0" eb="10">
      <t>１５４－０００４</t>
    </rPh>
    <phoneticPr fontId="2"/>
  </si>
  <si>
    <t>北海道札幌市中央区北二十条西3-X-X</t>
    <rPh sb="0" eb="14">
      <t>０６０－００２０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</si>
</sst>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営業所別売上比較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営業所別売上!$O$3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営業所別売上!$O$4:$O$9</c:f>
              <c:numCache>
                <c:formatCode>#,##0_);[Red]\(#,##0\)</c:formatCode>
                <c:ptCount val="6"/>
                <c:pt idx="0">
                  <c:v>2517412</c:v>
                </c:pt>
                <c:pt idx="1">
                  <c:v>3283628</c:v>
                </c:pt>
                <c:pt idx="2">
                  <c:v>3653212</c:v>
                </c:pt>
                <c:pt idx="3">
                  <c:v>3410140</c:v>
                </c:pt>
                <c:pt idx="4">
                  <c:v>4613162</c:v>
                </c:pt>
                <c:pt idx="5">
                  <c:v>2902610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01-4802-B6FB-85E829D11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1420384"/>
        <c:axId val="701422352"/>
      </c:barChart>
      <c:catAx>
        <c:axId val="701420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1422352"/>
        <c:crosses val="autoZero"/>
        <c:auto val="1"/>
        <c:lblAlgn val="ctr"/>
        <c:lblOffset val="100"/>
        <c:noMultiLvlLbl val="0"/>
      </c:catAx>
      <c:valAx>
        <c:axId val="70142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1420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238124</xdr:rowOff>
    </xdr:from>
    <xdr:to>
      <xdr:col>10</xdr:col>
      <xdr:colOff>0</xdr:colOff>
      <xdr:row>23</xdr:row>
      <xdr:rowOff>238124</xdr:rowOff>
    </xdr:to>
    <xdr:graphicFrame macro="">
      <xdr:nvGraphicFramePr>
        <xdr:cNvPr id="2" name="グラフ 1" descr="営業所別売上比較">
          <a:extLst>
            <a:ext uri="{FF2B5EF4-FFF2-40B4-BE49-F238E27FC236}">
              <a16:creationId xmlns:a16="http://schemas.microsoft.com/office/drawing/2014/main" id="{65991A77-4587-4C88-A024-8360CE74B4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0"/>
  <sheetViews>
    <sheetView tabSelected="1" workbookViewId="0"/>
  </sheetViews>
  <sheetFormatPr defaultRowHeight="18.75" x14ac:dyDescent="0.4"/>
  <cols>
    <col min="1" max="1" width="3.625" customWidth="1"/>
    <col min="2" max="15" width="10.625" customWidth="1"/>
    <col min="16" max="16" width="25.625" customWidth="1"/>
  </cols>
  <sheetData>
    <row r="1" spans="2:16" ht="24" x14ac:dyDescent="0.4">
      <c r="B1" s="1" t="s">
        <v>0</v>
      </c>
    </row>
    <row r="2" spans="2:16" x14ac:dyDescent="0.4">
      <c r="O2" s="6" t="s">
        <v>1</v>
      </c>
    </row>
    <row r="3" spans="2:16" ht="30" customHeight="1" x14ac:dyDescent="0.4">
      <c r="B3" s="4" t="s">
        <v>2</v>
      </c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 t="s">
        <v>4</v>
      </c>
      <c r="P3" s="4" t="s">
        <v>5</v>
      </c>
    </row>
    <row r="4" spans="2:16" ht="30" customHeight="1" x14ac:dyDescent="0.4">
      <c r="B4" s="5" t="s">
        <v>6</v>
      </c>
      <c r="C4" s="3">
        <v>202985</v>
      </c>
      <c r="D4" s="3">
        <v>178278</v>
      </c>
      <c r="E4" s="3">
        <v>273687</v>
      </c>
      <c r="F4" s="3">
        <v>204169</v>
      </c>
      <c r="G4" s="3">
        <v>188910</v>
      </c>
      <c r="H4" s="3">
        <v>164294</v>
      </c>
      <c r="I4" s="3">
        <v>191906</v>
      </c>
      <c r="J4" s="3">
        <v>178196</v>
      </c>
      <c r="K4" s="3">
        <v>262835</v>
      </c>
      <c r="L4" s="3">
        <v>178520</v>
      </c>
      <c r="M4" s="3">
        <v>216556</v>
      </c>
      <c r="N4" s="3">
        <v>277076</v>
      </c>
      <c r="O4" s="3">
        <f>SUM(C4:N4)</f>
        <v>2517412</v>
      </c>
      <c r="P4" s="2"/>
    </row>
    <row r="5" spans="2:16" ht="30" customHeight="1" x14ac:dyDescent="0.4">
      <c r="B5" s="5" t="s">
        <v>7</v>
      </c>
      <c r="C5" s="3">
        <v>240502</v>
      </c>
      <c r="D5" s="3">
        <v>260815</v>
      </c>
      <c r="E5" s="3">
        <v>337268</v>
      </c>
      <c r="F5" s="3">
        <v>214349</v>
      </c>
      <c r="G5" s="3">
        <v>151579</v>
      </c>
      <c r="H5" s="3">
        <v>407553</v>
      </c>
      <c r="I5" s="3">
        <v>204093</v>
      </c>
      <c r="J5" s="3">
        <v>250348</v>
      </c>
      <c r="K5" s="3">
        <v>337901</v>
      </c>
      <c r="L5" s="3">
        <v>266821</v>
      </c>
      <c r="M5" s="3">
        <v>215523</v>
      </c>
      <c r="N5" s="3">
        <v>396876</v>
      </c>
      <c r="O5" s="3">
        <f>SUM(C5:N5)</f>
        <v>3283628</v>
      </c>
      <c r="P5" s="2"/>
    </row>
    <row r="6" spans="2:16" ht="30" customHeight="1" x14ac:dyDescent="0.4">
      <c r="B6" s="5" t="s">
        <v>8</v>
      </c>
      <c r="C6" s="3">
        <v>332053</v>
      </c>
      <c r="D6" s="3">
        <v>331268</v>
      </c>
      <c r="E6" s="3">
        <v>348952</v>
      </c>
      <c r="F6" s="3">
        <v>307545</v>
      </c>
      <c r="G6" s="3">
        <v>279880</v>
      </c>
      <c r="H6" s="3">
        <v>192866</v>
      </c>
      <c r="I6" s="3">
        <v>327087</v>
      </c>
      <c r="J6" s="3">
        <v>293004</v>
      </c>
      <c r="K6" s="3">
        <v>365026</v>
      </c>
      <c r="L6" s="3">
        <v>332143</v>
      </c>
      <c r="M6" s="3">
        <v>349341</v>
      </c>
      <c r="N6" s="3">
        <v>194047</v>
      </c>
      <c r="O6" s="3">
        <f t="shared" ref="O6:O10" si="0">SUM(C6:N6)</f>
        <v>3653212</v>
      </c>
      <c r="P6" s="2"/>
    </row>
    <row r="7" spans="2:16" ht="30" customHeight="1" x14ac:dyDescent="0.4">
      <c r="B7" s="5" t="s">
        <v>9</v>
      </c>
      <c r="C7" s="3">
        <v>288472</v>
      </c>
      <c r="D7" s="3">
        <v>229760</v>
      </c>
      <c r="E7" s="3">
        <v>160831</v>
      </c>
      <c r="F7" s="3">
        <v>222627</v>
      </c>
      <c r="G7" s="3">
        <v>292844</v>
      </c>
      <c r="H7" s="3">
        <v>290528</v>
      </c>
      <c r="I7" s="3">
        <v>207889</v>
      </c>
      <c r="J7" s="3">
        <v>212289</v>
      </c>
      <c r="K7" s="3">
        <v>256534</v>
      </c>
      <c r="L7" s="3">
        <v>328387</v>
      </c>
      <c r="M7" s="3">
        <v>343797</v>
      </c>
      <c r="N7" s="3">
        <v>576182</v>
      </c>
      <c r="O7" s="3">
        <f t="shared" si="0"/>
        <v>3410140</v>
      </c>
      <c r="P7" s="2"/>
    </row>
    <row r="8" spans="2:16" ht="30" customHeight="1" x14ac:dyDescent="0.4">
      <c r="B8" s="5" t="s">
        <v>10</v>
      </c>
      <c r="C8" s="3">
        <v>369428</v>
      </c>
      <c r="D8" s="3">
        <v>429767</v>
      </c>
      <c r="E8" s="3">
        <v>550365</v>
      </c>
      <c r="F8" s="3">
        <v>326346</v>
      </c>
      <c r="G8" s="3">
        <v>258887</v>
      </c>
      <c r="H8" s="3">
        <v>201852</v>
      </c>
      <c r="I8" s="3">
        <v>434443</v>
      </c>
      <c r="J8" s="3">
        <v>409744</v>
      </c>
      <c r="K8" s="3">
        <v>317020</v>
      </c>
      <c r="L8" s="3">
        <v>444129</v>
      </c>
      <c r="M8" s="3">
        <v>441235</v>
      </c>
      <c r="N8" s="3">
        <v>429946</v>
      </c>
      <c r="O8" s="3">
        <f t="shared" si="0"/>
        <v>4613162</v>
      </c>
      <c r="P8" s="2"/>
    </row>
    <row r="9" spans="2:16" ht="30" customHeight="1" x14ac:dyDescent="0.4">
      <c r="B9" s="5" t="s">
        <v>11</v>
      </c>
      <c r="C9" s="3">
        <v>262285</v>
      </c>
      <c r="D9" s="3">
        <v>291391</v>
      </c>
      <c r="E9" s="3">
        <v>191724</v>
      </c>
      <c r="F9" s="3">
        <v>309561</v>
      </c>
      <c r="G9" s="3">
        <v>247793</v>
      </c>
      <c r="H9" s="3">
        <v>246356</v>
      </c>
      <c r="I9" s="3">
        <v>236319</v>
      </c>
      <c r="J9" s="3">
        <v>298358</v>
      </c>
      <c r="K9" s="3">
        <v>182723</v>
      </c>
      <c r="L9" s="3">
        <v>252161</v>
      </c>
      <c r="M9" s="3">
        <v>194106</v>
      </c>
      <c r="N9" s="3">
        <v>189833</v>
      </c>
      <c r="O9" s="3">
        <f t="shared" si="0"/>
        <v>2902610</v>
      </c>
      <c r="P9" s="2"/>
    </row>
    <row r="10" spans="2:16" ht="30" customHeight="1" x14ac:dyDescent="0.4">
      <c r="B10" s="5" t="s">
        <v>4</v>
      </c>
      <c r="C10" s="3">
        <f t="shared" ref="C10:N10" si="1">SUM(C4:C9)</f>
        <v>1695725</v>
      </c>
      <c r="D10" s="3">
        <f t="shared" si="1"/>
        <v>1721279</v>
      </c>
      <c r="E10" s="3">
        <f t="shared" si="1"/>
        <v>1862827</v>
      </c>
      <c r="F10" s="3">
        <f t="shared" si="1"/>
        <v>1584597</v>
      </c>
      <c r="G10" s="3">
        <f t="shared" si="1"/>
        <v>1419893</v>
      </c>
      <c r="H10" s="3">
        <f t="shared" si="1"/>
        <v>1503449</v>
      </c>
      <c r="I10" s="3">
        <f t="shared" si="1"/>
        <v>1601737</v>
      </c>
      <c r="J10" s="3">
        <f t="shared" si="1"/>
        <v>1641939</v>
      </c>
      <c r="K10" s="3">
        <f t="shared" si="1"/>
        <v>1722039</v>
      </c>
      <c r="L10" s="3">
        <f t="shared" si="1"/>
        <v>1802161</v>
      </c>
      <c r="M10" s="3">
        <f t="shared" si="1"/>
        <v>1760558</v>
      </c>
      <c r="N10" s="3">
        <f t="shared" si="1"/>
        <v>2063960</v>
      </c>
      <c r="O10" s="3">
        <f t="shared" si="0"/>
        <v>20380164</v>
      </c>
      <c r="P10" s="7"/>
    </row>
  </sheetData>
  <phoneticPr fontId="2"/>
  <pageMargins left="0.7" right="0.7" top="0.75" bottom="0.75" header="0.3" footer="0.3"/>
  <pageSetup paperSize="9" scale="4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F9"/>
  <sheetViews>
    <sheetView workbookViewId="0"/>
  </sheetViews>
  <sheetFormatPr defaultRowHeight="18.75" x14ac:dyDescent="0.4"/>
  <cols>
    <col min="1" max="1" width="3.625" customWidth="1"/>
    <col min="2" max="2" width="8.625" customWidth="1"/>
    <col min="3" max="3" width="10.25" customWidth="1"/>
    <col min="4" max="4" width="43.75" bestFit="1" customWidth="1"/>
    <col min="5" max="5" width="14.75" bestFit="1" customWidth="1"/>
    <col min="6" max="6" width="13" bestFit="1" customWidth="1"/>
  </cols>
  <sheetData>
    <row r="1" spans="2:6" ht="24" x14ac:dyDescent="0.4">
      <c r="B1" s="1" t="s">
        <v>12</v>
      </c>
    </row>
    <row r="3" spans="2:6" x14ac:dyDescent="0.4">
      <c r="B3" t="s">
        <v>2</v>
      </c>
      <c r="C3" t="s">
        <v>13</v>
      </c>
      <c r="D3" t="s">
        <v>20</v>
      </c>
      <c r="E3" t="s">
        <v>21</v>
      </c>
      <c r="F3" t="s">
        <v>30</v>
      </c>
    </row>
    <row r="4" spans="2:6" x14ac:dyDescent="0.4">
      <c r="B4" t="s">
        <v>6</v>
      </c>
      <c r="C4" t="s">
        <v>14</v>
      </c>
      <c r="D4" t="s">
        <v>35</v>
      </c>
      <c r="E4" t="s">
        <v>22</v>
      </c>
      <c r="F4" t="s">
        <v>28</v>
      </c>
    </row>
    <row r="5" spans="2:6" x14ac:dyDescent="0.4">
      <c r="B5" t="s">
        <v>7</v>
      </c>
      <c r="C5" t="s">
        <v>15</v>
      </c>
      <c r="D5" t="s">
        <v>36</v>
      </c>
      <c r="E5" t="s">
        <v>23</v>
      </c>
      <c r="F5" t="s">
        <v>29</v>
      </c>
    </row>
    <row r="6" spans="2:6" x14ac:dyDescent="0.4">
      <c r="B6" t="s">
        <v>8</v>
      </c>
      <c r="C6" t="s">
        <v>16</v>
      </c>
      <c r="D6" t="s">
        <v>37</v>
      </c>
      <c r="E6" t="s">
        <v>24</v>
      </c>
      <c r="F6" t="s">
        <v>31</v>
      </c>
    </row>
    <row r="7" spans="2:6" x14ac:dyDescent="0.4">
      <c r="B7" t="s">
        <v>9</v>
      </c>
      <c r="C7" t="s">
        <v>17</v>
      </c>
      <c r="D7" t="s">
        <v>38</v>
      </c>
      <c r="E7" t="s">
        <v>25</v>
      </c>
      <c r="F7" t="s">
        <v>32</v>
      </c>
    </row>
    <row r="8" spans="2:6" x14ac:dyDescent="0.4">
      <c r="B8" t="s">
        <v>10</v>
      </c>
      <c r="C8" t="s">
        <v>18</v>
      </c>
      <c r="D8" t="s">
        <v>39</v>
      </c>
      <c r="E8" t="s">
        <v>26</v>
      </c>
      <c r="F8" t="s">
        <v>34</v>
      </c>
    </row>
    <row r="9" spans="2:6" x14ac:dyDescent="0.4">
      <c r="B9" t="s">
        <v>11</v>
      </c>
      <c r="C9" t="s">
        <v>19</v>
      </c>
      <c r="D9" t="s">
        <v>40</v>
      </c>
      <c r="E9" t="s">
        <v>27</v>
      </c>
      <c r="F9" t="s">
        <v>33</v>
      </c>
    </row>
  </sheetData>
  <phoneticPr fontId="2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営業所別売上</vt:lpstr>
      <vt:lpstr>営業所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cp:lastPrinted>2019-09-26T08:11:53Z</cp:lastPrinted>
  <dcterms:created xsi:type="dcterms:W3CDTF">2019-06-11T04:53:43Z</dcterms:created>
  <dcterms:modified xsi:type="dcterms:W3CDTF">2019-12-19T00:48:36Z</dcterms:modified>
</cp:coreProperties>
</file>