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3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46_Excel2019-2016-2013関数テクニック\02_題材\00_Excel2019／2016／2013関数テクニック\総合問題1\"/>
    </mc:Choice>
  </mc:AlternateContent>
  <xr:revisionPtr revIDLastSave="0" documentId="13_ncr:1_{060FB318-38C6-4E50-86F2-1997FC1DA4A1}" xr6:coauthVersionLast="36" xr6:coauthVersionMax="36" xr10:uidLastSave="{00000000-0000-0000-0000-000000000000}"/>
  <bookViews>
    <workbookView xWindow="0" yWindow="0" windowWidth="15360" windowHeight="7455" xr2:uid="{D527BFD9-8EE4-433A-914D-CE86E2C2F2F9}"/>
  </bookViews>
  <sheets>
    <sheet name="商品リスト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3" i="1"/>
</calcChain>
</file>

<file path=xl/sharedStrings.xml><?xml version="1.0" encoding="utf-8"?>
<sst xmlns="http://schemas.openxmlformats.org/spreadsheetml/2006/main" count="75" uniqueCount="73">
  <si>
    <t>《商品リスト》</t>
    <rPh sb="1" eb="3">
      <t>ショウヒン</t>
    </rPh>
    <phoneticPr fontId="4"/>
  </si>
  <si>
    <t>《商品分類表》</t>
    <rPh sb="1" eb="3">
      <t>ショウヒン</t>
    </rPh>
    <rPh sb="3" eb="5">
      <t>ブンルイ</t>
    </rPh>
    <rPh sb="5" eb="6">
      <t>ヒョウ</t>
    </rPh>
    <phoneticPr fontId="4"/>
  </si>
  <si>
    <t>商品番号</t>
    <rPh sb="0" eb="2">
      <t>ショウヒン</t>
    </rPh>
    <rPh sb="2" eb="4">
      <t>バンゴウ</t>
    </rPh>
    <phoneticPr fontId="4"/>
  </si>
  <si>
    <t>商品名</t>
    <rPh sb="0" eb="2">
      <t>ショウヒン</t>
    </rPh>
    <rPh sb="2" eb="3">
      <t>メイ</t>
    </rPh>
    <phoneticPr fontId="4"/>
  </si>
  <si>
    <t>定価</t>
    <rPh sb="0" eb="2">
      <t>テイカ</t>
    </rPh>
    <phoneticPr fontId="4"/>
  </si>
  <si>
    <t>10%OFF</t>
    <phoneticPr fontId="3"/>
  </si>
  <si>
    <t>販売価格</t>
    <rPh sb="0" eb="2">
      <t>ハンバイ</t>
    </rPh>
    <rPh sb="2" eb="4">
      <t>カカク</t>
    </rPh>
    <phoneticPr fontId="4"/>
  </si>
  <si>
    <t>分類CODE</t>
    <rPh sb="0" eb="2">
      <t>ブンルイ</t>
    </rPh>
    <phoneticPr fontId="5"/>
  </si>
  <si>
    <t>N</t>
    <phoneticPr fontId="3"/>
  </si>
  <si>
    <t>S</t>
    <phoneticPr fontId="3"/>
  </si>
  <si>
    <t>R</t>
    <phoneticPr fontId="3"/>
  </si>
  <si>
    <t>W</t>
    <phoneticPr fontId="3"/>
  </si>
  <si>
    <t>B</t>
    <phoneticPr fontId="3"/>
  </si>
  <si>
    <t>10N1100</t>
    <phoneticPr fontId="3"/>
  </si>
  <si>
    <t>清酒 月桂樹</t>
    <rPh sb="0" eb="2">
      <t>セイシュ</t>
    </rPh>
    <rPh sb="3" eb="6">
      <t>ゲッケイジュ</t>
    </rPh>
    <phoneticPr fontId="4"/>
  </si>
  <si>
    <t>分類名</t>
    <rPh sb="0" eb="2">
      <t>ブンルイ</t>
    </rPh>
    <rPh sb="2" eb="3">
      <t>メイ</t>
    </rPh>
    <phoneticPr fontId="5"/>
  </si>
  <si>
    <t>日本酒</t>
    <rPh sb="0" eb="3">
      <t>ニホンシュ</t>
    </rPh>
    <phoneticPr fontId="5"/>
  </si>
  <si>
    <t>焼酎</t>
    <rPh sb="0" eb="2">
      <t>ショウチュウ</t>
    </rPh>
    <phoneticPr fontId="5"/>
  </si>
  <si>
    <t>赤ワイン</t>
    <rPh sb="0" eb="1">
      <t>アカ</t>
    </rPh>
    <phoneticPr fontId="5"/>
  </si>
  <si>
    <t>白ワイン</t>
    <rPh sb="0" eb="1">
      <t>シロ</t>
    </rPh>
    <phoneticPr fontId="5"/>
  </si>
  <si>
    <t>ビール</t>
    <phoneticPr fontId="3"/>
  </si>
  <si>
    <t>10N1200</t>
    <phoneticPr fontId="3"/>
  </si>
  <si>
    <t>清酒 花吹雪</t>
    <rPh sb="0" eb="2">
      <t>セイシュ</t>
    </rPh>
    <rPh sb="3" eb="6">
      <t>ハナフブキ</t>
    </rPh>
    <phoneticPr fontId="4"/>
  </si>
  <si>
    <t>単位</t>
    <rPh sb="0" eb="2">
      <t>タンイ</t>
    </rPh>
    <phoneticPr fontId="5"/>
  </si>
  <si>
    <t>本</t>
    <rPh sb="0" eb="1">
      <t>ホン</t>
    </rPh>
    <phoneticPr fontId="5"/>
  </si>
  <si>
    <t>箱</t>
    <rPh sb="0" eb="1">
      <t>ハコ</t>
    </rPh>
    <phoneticPr fontId="5"/>
  </si>
  <si>
    <t>ケース</t>
    <phoneticPr fontId="3"/>
  </si>
  <si>
    <t>10N1300</t>
    <phoneticPr fontId="3"/>
  </si>
  <si>
    <t>純吟 多主丸</t>
    <rPh sb="0" eb="1">
      <t>ジュン</t>
    </rPh>
    <rPh sb="1" eb="2">
      <t>ギン</t>
    </rPh>
    <rPh sb="3" eb="4">
      <t>タ</t>
    </rPh>
    <rPh sb="4" eb="5">
      <t>シュ</t>
    </rPh>
    <rPh sb="5" eb="6">
      <t>マル</t>
    </rPh>
    <phoneticPr fontId="4"/>
  </si>
  <si>
    <t>10N1400</t>
    <phoneticPr fontId="3"/>
  </si>
  <si>
    <t>10N1500</t>
    <phoneticPr fontId="3"/>
  </si>
  <si>
    <t>純米 鶴亀</t>
    <rPh sb="0" eb="2">
      <t>ジュンマイ</t>
    </rPh>
    <rPh sb="3" eb="5">
      <t>ツルカメ</t>
    </rPh>
    <phoneticPr fontId="4"/>
  </si>
  <si>
    <t>10N1600</t>
    <phoneticPr fontId="3"/>
  </si>
  <si>
    <t>10N1700</t>
    <phoneticPr fontId="3"/>
  </si>
  <si>
    <t>10N1800</t>
    <phoneticPr fontId="3"/>
  </si>
  <si>
    <t>大吟醸 六海川</t>
    <rPh sb="0" eb="3">
      <t>ダイギンジョウ</t>
    </rPh>
    <rPh sb="4" eb="6">
      <t>ロッカイ</t>
    </rPh>
    <rPh sb="6" eb="7">
      <t>ガワ</t>
    </rPh>
    <phoneticPr fontId="4"/>
  </si>
  <si>
    <t>20S1100</t>
    <phoneticPr fontId="3"/>
  </si>
  <si>
    <t>米焼酎 よいちご</t>
    <rPh sb="0" eb="1">
      <t>コメ</t>
    </rPh>
    <rPh sb="1" eb="3">
      <t>ショウチュウ</t>
    </rPh>
    <phoneticPr fontId="4"/>
  </si>
  <si>
    <t>20S1200</t>
    <phoneticPr fontId="3"/>
  </si>
  <si>
    <t>麦焼酎 吉華</t>
    <rPh sb="0" eb="1">
      <t>ムギ</t>
    </rPh>
    <rPh sb="1" eb="3">
      <t>ショウチュウ</t>
    </rPh>
    <rPh sb="4" eb="6">
      <t>キッカ</t>
    </rPh>
    <phoneticPr fontId="4"/>
  </si>
  <si>
    <t>20S1300</t>
    <phoneticPr fontId="3"/>
  </si>
  <si>
    <t>芋焼酎 錦</t>
    <rPh sb="0" eb="1">
      <t>イモ</t>
    </rPh>
    <rPh sb="1" eb="3">
      <t>ショウチュウ</t>
    </rPh>
    <rPh sb="4" eb="5">
      <t>ニシキ</t>
    </rPh>
    <phoneticPr fontId="4"/>
  </si>
  <si>
    <t>20S1400</t>
    <phoneticPr fontId="3"/>
  </si>
  <si>
    <t>30R1100</t>
    <phoneticPr fontId="3"/>
  </si>
  <si>
    <t>シャトー・ネゴロ</t>
    <phoneticPr fontId="3"/>
  </si>
  <si>
    <t>30R1200</t>
    <phoneticPr fontId="3"/>
  </si>
  <si>
    <t>デカーロ・キャンティ</t>
    <phoneticPr fontId="3"/>
  </si>
  <si>
    <t>30R1300</t>
    <phoneticPr fontId="3"/>
  </si>
  <si>
    <t>30R1400</t>
    <phoneticPr fontId="3"/>
  </si>
  <si>
    <t>コート・デュ・ルージュ</t>
    <phoneticPr fontId="3"/>
  </si>
  <si>
    <t>30R1500</t>
    <phoneticPr fontId="3"/>
  </si>
  <si>
    <t>ラフット・ロート・シル</t>
    <phoneticPr fontId="3"/>
  </si>
  <si>
    <t>40W1100</t>
    <phoneticPr fontId="3"/>
  </si>
  <si>
    <t>カリフォルニア・シャルドネ</t>
    <phoneticPr fontId="3"/>
  </si>
  <si>
    <t>40W1200</t>
    <phoneticPr fontId="3"/>
  </si>
  <si>
    <t>シャトー・ヴォー・ヴァン</t>
    <phoneticPr fontId="3"/>
  </si>
  <si>
    <t>40W1300</t>
    <phoneticPr fontId="3"/>
  </si>
  <si>
    <t>ファーブル・シャブリ</t>
    <phoneticPr fontId="3"/>
  </si>
  <si>
    <t>40W1400</t>
    <phoneticPr fontId="3"/>
  </si>
  <si>
    <t>ベイ・ソーベニヨン・ブラン</t>
    <phoneticPr fontId="3"/>
  </si>
  <si>
    <t>40W1500</t>
    <phoneticPr fontId="3"/>
  </si>
  <si>
    <t>トスカーナ・ソアーベ</t>
    <phoneticPr fontId="3"/>
  </si>
  <si>
    <t>50B1100</t>
    <phoneticPr fontId="3"/>
  </si>
  <si>
    <t>50B1200</t>
    <phoneticPr fontId="3"/>
  </si>
  <si>
    <t>七福</t>
    <rPh sb="0" eb="1">
      <t>シチ</t>
    </rPh>
    <rPh sb="1" eb="2">
      <t>フク</t>
    </rPh>
    <phoneticPr fontId="4"/>
  </si>
  <si>
    <t>50B1300</t>
    <phoneticPr fontId="3"/>
  </si>
  <si>
    <t>モルト銀河</t>
    <rPh sb="3" eb="5">
      <t>ギンガ</t>
    </rPh>
    <phoneticPr fontId="5"/>
  </si>
  <si>
    <t>純吟 日本深海</t>
    <rPh sb="0" eb="1">
      <t>ジュン</t>
    </rPh>
    <rPh sb="1" eb="2">
      <t>ギン</t>
    </rPh>
    <rPh sb="3" eb="5">
      <t>ニホン</t>
    </rPh>
    <rPh sb="5" eb="7">
      <t>シンカイ</t>
    </rPh>
    <phoneticPr fontId="4"/>
  </si>
  <si>
    <t>純米 霞桜</t>
    <phoneticPr fontId="4"/>
  </si>
  <si>
    <t>大吟醸 大蔵</t>
    <rPh sb="0" eb="3">
      <t>ダイギンジョウ</t>
    </rPh>
    <rPh sb="4" eb="6">
      <t>オオクラ</t>
    </rPh>
    <phoneticPr fontId="4"/>
  </si>
  <si>
    <t>芋焼酎 増風</t>
    <rPh sb="0" eb="1">
      <t>イモ</t>
    </rPh>
    <rPh sb="1" eb="3">
      <t>ショウチュウ</t>
    </rPh>
    <rPh sb="4" eb="5">
      <t>ゾウ</t>
    </rPh>
    <rPh sb="5" eb="6">
      <t>カゼ</t>
    </rPh>
    <phoneticPr fontId="4"/>
  </si>
  <si>
    <t>ボジョレー・ブランジュ</t>
    <phoneticPr fontId="3"/>
  </si>
  <si>
    <t>麦芽2019</t>
    <rPh sb="0" eb="2">
      <t>バクガ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</si>
</sst>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6"/>
      <name val="游ゴシック"/>
      <family val="3"/>
      <charset val="128"/>
    </font>
    <font>
      <b/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3"/>
      </left>
      <right style="thin">
        <color indexed="64"/>
      </right>
      <top style="medium">
        <color theme="3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3"/>
      </top>
      <bottom style="thin">
        <color indexed="64"/>
      </bottom>
      <diagonal/>
    </border>
    <border>
      <left style="thin">
        <color indexed="64"/>
      </left>
      <right style="medium">
        <color theme="3"/>
      </right>
      <top style="medium">
        <color theme="3"/>
      </top>
      <bottom style="thin">
        <color indexed="64"/>
      </bottom>
      <diagonal/>
    </border>
    <border>
      <left style="medium">
        <color theme="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3"/>
      </right>
      <top style="thin">
        <color indexed="64"/>
      </top>
      <bottom style="thin">
        <color indexed="64"/>
      </bottom>
      <diagonal/>
    </border>
    <border>
      <left style="medium">
        <color theme="3"/>
      </left>
      <right style="thin">
        <color indexed="64"/>
      </right>
      <top style="thin">
        <color indexed="64"/>
      </top>
      <bottom style="medium">
        <color theme="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3"/>
      </bottom>
      <diagonal/>
    </border>
    <border>
      <left style="thin">
        <color indexed="64"/>
      </left>
      <right style="medium">
        <color theme="3"/>
      </right>
      <top style="thin">
        <color indexed="64"/>
      </top>
      <bottom style="medium">
        <color theme="3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2" borderId="2" xfId="0" applyFill="1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2" borderId="5" xfId="0" applyFill="1" applyBorder="1">
      <alignment vertical="center"/>
    </xf>
    <xf numFmtId="0" fontId="0" fillId="0" borderId="6" xfId="0" applyBorder="1">
      <alignment vertical="center"/>
    </xf>
    <xf numFmtId="0" fontId="0" fillId="2" borderId="7" xfId="0" applyFill="1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5" xfId="0" applyBorder="1">
      <alignment vertical="center"/>
    </xf>
    <xf numFmtId="38" fontId="0" fillId="0" borderId="6" xfId="1" applyFont="1" applyBorder="1">
      <alignment vertical="center"/>
    </xf>
    <xf numFmtId="0" fontId="0" fillId="0" borderId="7" xfId="0" applyBorder="1">
      <alignment vertical="center"/>
    </xf>
    <xf numFmtId="38" fontId="0" fillId="0" borderId="8" xfId="1" applyFont="1" applyBorder="1">
      <alignment vertical="center"/>
    </xf>
    <xf numFmtId="38" fontId="0" fillId="0" borderId="9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5D30B8-F91C-49B0-9CAF-FD827DA96E1C}">
  <dimension ref="B1:M27"/>
  <sheetViews>
    <sheetView tabSelected="1" workbookViewId="0"/>
  </sheetViews>
  <sheetFormatPr defaultRowHeight="18.75" x14ac:dyDescent="0.4"/>
  <cols>
    <col min="1" max="1" width="2.625" customWidth="1"/>
    <col min="2" max="2" width="9.125" customWidth="1"/>
    <col min="3" max="3" width="26.625" customWidth="1"/>
    <col min="4" max="6" width="9.125" customWidth="1"/>
    <col min="7" max="7" width="3.625" customWidth="1"/>
    <col min="8" max="8" width="10.125" customWidth="1"/>
    <col min="9" max="13" width="8.625" customWidth="1"/>
  </cols>
  <sheetData>
    <row r="1" spans="2:13" ht="24.75" thickBot="1" x14ac:dyDescent="0.45">
      <c r="B1" s="1" t="s">
        <v>0</v>
      </c>
      <c r="H1" s="1" t="s">
        <v>1</v>
      </c>
    </row>
    <row r="2" spans="2:13" x14ac:dyDescent="0.4">
      <c r="B2" s="12" t="s">
        <v>2</v>
      </c>
      <c r="C2" s="13" t="s">
        <v>3</v>
      </c>
      <c r="D2" s="13" t="s">
        <v>4</v>
      </c>
      <c r="E2" s="13" t="s">
        <v>5</v>
      </c>
      <c r="F2" s="14" t="s">
        <v>6</v>
      </c>
      <c r="H2" s="4" t="s">
        <v>7</v>
      </c>
      <c r="I2" s="5" t="s">
        <v>8</v>
      </c>
      <c r="J2" s="5" t="s">
        <v>9</v>
      </c>
      <c r="K2" s="5" t="s">
        <v>10</v>
      </c>
      <c r="L2" s="5" t="s">
        <v>11</v>
      </c>
      <c r="M2" s="6" t="s">
        <v>12</v>
      </c>
    </row>
    <row r="3" spans="2:13" x14ac:dyDescent="0.4">
      <c r="B3" s="15" t="s">
        <v>13</v>
      </c>
      <c r="C3" s="2" t="s">
        <v>14</v>
      </c>
      <c r="D3" s="3">
        <v>1700</v>
      </c>
      <c r="E3" s="3">
        <f>D3*(1-0.1)</f>
        <v>1530</v>
      </c>
      <c r="F3" s="16"/>
      <c r="H3" s="7" t="s">
        <v>15</v>
      </c>
      <c r="I3" s="2" t="s">
        <v>16</v>
      </c>
      <c r="J3" s="2" t="s">
        <v>17</v>
      </c>
      <c r="K3" s="2" t="s">
        <v>18</v>
      </c>
      <c r="L3" s="2" t="s">
        <v>19</v>
      </c>
      <c r="M3" s="8" t="s">
        <v>20</v>
      </c>
    </row>
    <row r="4" spans="2:13" ht="19.5" thickBot="1" x14ac:dyDescent="0.45">
      <c r="B4" s="15" t="s">
        <v>21</v>
      </c>
      <c r="C4" s="2" t="s">
        <v>22</v>
      </c>
      <c r="D4" s="3">
        <v>1600</v>
      </c>
      <c r="E4" s="3">
        <f t="shared" ref="E4:E27" si="0">D4*(1-0.1)</f>
        <v>1440</v>
      </c>
      <c r="F4" s="16"/>
      <c r="H4" s="9" t="s">
        <v>23</v>
      </c>
      <c r="I4" s="10" t="s">
        <v>24</v>
      </c>
      <c r="J4" s="10" t="s">
        <v>24</v>
      </c>
      <c r="K4" s="10" t="s">
        <v>25</v>
      </c>
      <c r="L4" s="10" t="s">
        <v>25</v>
      </c>
      <c r="M4" s="11" t="s">
        <v>26</v>
      </c>
    </row>
    <row r="5" spans="2:13" x14ac:dyDescent="0.4">
      <c r="B5" s="15" t="s">
        <v>27</v>
      </c>
      <c r="C5" s="2" t="s">
        <v>28</v>
      </c>
      <c r="D5" s="3">
        <v>3000</v>
      </c>
      <c r="E5" s="3">
        <f t="shared" si="0"/>
        <v>2700</v>
      </c>
      <c r="F5" s="16"/>
    </row>
    <row r="6" spans="2:13" x14ac:dyDescent="0.4">
      <c r="B6" s="15" t="s">
        <v>29</v>
      </c>
      <c r="C6" s="2" t="s">
        <v>67</v>
      </c>
      <c r="D6" s="3">
        <v>3200</v>
      </c>
      <c r="E6" s="3">
        <f t="shared" si="0"/>
        <v>2880</v>
      </c>
      <c r="F6" s="16"/>
    </row>
    <row r="7" spans="2:13" x14ac:dyDescent="0.4">
      <c r="B7" s="15" t="s">
        <v>30</v>
      </c>
      <c r="C7" s="2" t="s">
        <v>31</v>
      </c>
      <c r="D7" s="3">
        <v>2900</v>
      </c>
      <c r="E7" s="3">
        <f t="shared" si="0"/>
        <v>2610</v>
      </c>
      <c r="F7" s="16"/>
    </row>
    <row r="8" spans="2:13" x14ac:dyDescent="0.4">
      <c r="B8" s="15" t="s">
        <v>32</v>
      </c>
      <c r="C8" s="2" t="s">
        <v>68</v>
      </c>
      <c r="D8" s="3">
        <v>2700</v>
      </c>
      <c r="E8" s="3">
        <f t="shared" si="0"/>
        <v>2430</v>
      </c>
      <c r="F8" s="16"/>
    </row>
    <row r="9" spans="2:13" x14ac:dyDescent="0.4">
      <c r="B9" s="15" t="s">
        <v>33</v>
      </c>
      <c r="C9" s="2" t="s">
        <v>69</v>
      </c>
      <c r="D9" s="3">
        <v>3800</v>
      </c>
      <c r="E9" s="3">
        <f t="shared" si="0"/>
        <v>3420</v>
      </c>
      <c r="F9" s="16"/>
    </row>
    <row r="10" spans="2:13" x14ac:dyDescent="0.4">
      <c r="B10" s="15" t="s">
        <v>34</v>
      </c>
      <c r="C10" s="2" t="s">
        <v>35</v>
      </c>
      <c r="D10" s="3">
        <v>4800</v>
      </c>
      <c r="E10" s="3">
        <f t="shared" si="0"/>
        <v>4320</v>
      </c>
      <c r="F10" s="16"/>
    </row>
    <row r="11" spans="2:13" x14ac:dyDescent="0.4">
      <c r="B11" s="15" t="s">
        <v>36</v>
      </c>
      <c r="C11" s="2" t="s">
        <v>37</v>
      </c>
      <c r="D11" s="3">
        <v>1800</v>
      </c>
      <c r="E11" s="3">
        <f t="shared" si="0"/>
        <v>1620</v>
      </c>
      <c r="F11" s="16"/>
    </row>
    <row r="12" spans="2:13" x14ac:dyDescent="0.4">
      <c r="B12" s="15" t="s">
        <v>38</v>
      </c>
      <c r="C12" s="2" t="s">
        <v>39</v>
      </c>
      <c r="D12" s="3">
        <v>1700</v>
      </c>
      <c r="E12" s="3">
        <f t="shared" si="0"/>
        <v>1530</v>
      </c>
      <c r="F12" s="16"/>
    </row>
    <row r="13" spans="2:13" x14ac:dyDescent="0.4">
      <c r="B13" s="15" t="s">
        <v>40</v>
      </c>
      <c r="C13" s="2" t="s">
        <v>41</v>
      </c>
      <c r="D13" s="3">
        <v>1600</v>
      </c>
      <c r="E13" s="3">
        <f t="shared" si="0"/>
        <v>1440</v>
      </c>
      <c r="F13" s="16"/>
    </row>
    <row r="14" spans="2:13" x14ac:dyDescent="0.4">
      <c r="B14" s="15" t="s">
        <v>42</v>
      </c>
      <c r="C14" s="2" t="s">
        <v>70</v>
      </c>
      <c r="D14" s="3">
        <v>1800</v>
      </c>
      <c r="E14" s="3">
        <f t="shared" si="0"/>
        <v>1620</v>
      </c>
      <c r="F14" s="16"/>
    </row>
    <row r="15" spans="2:13" x14ac:dyDescent="0.4">
      <c r="B15" s="15" t="s">
        <v>43</v>
      </c>
      <c r="C15" s="2" t="s">
        <v>44</v>
      </c>
      <c r="D15" s="3">
        <v>9800</v>
      </c>
      <c r="E15" s="3">
        <f t="shared" si="0"/>
        <v>8820</v>
      </c>
      <c r="F15" s="16"/>
    </row>
    <row r="16" spans="2:13" x14ac:dyDescent="0.4">
      <c r="B16" s="15" t="s">
        <v>45</v>
      </c>
      <c r="C16" s="2" t="s">
        <v>46</v>
      </c>
      <c r="D16" s="3">
        <v>12000</v>
      </c>
      <c r="E16" s="3">
        <f t="shared" si="0"/>
        <v>10800</v>
      </c>
      <c r="F16" s="16"/>
    </row>
    <row r="17" spans="2:6" x14ac:dyDescent="0.4">
      <c r="B17" s="15" t="s">
        <v>47</v>
      </c>
      <c r="C17" s="2" t="s">
        <v>71</v>
      </c>
      <c r="D17" s="3">
        <v>15000</v>
      </c>
      <c r="E17" s="3">
        <f t="shared" si="0"/>
        <v>13500</v>
      </c>
      <c r="F17" s="16"/>
    </row>
    <row r="18" spans="2:6" x14ac:dyDescent="0.4">
      <c r="B18" s="15" t="s">
        <v>48</v>
      </c>
      <c r="C18" s="2" t="s">
        <v>49</v>
      </c>
      <c r="D18" s="3">
        <v>64000</v>
      </c>
      <c r="E18" s="3">
        <f t="shared" si="0"/>
        <v>57600</v>
      </c>
      <c r="F18" s="16"/>
    </row>
    <row r="19" spans="2:6" x14ac:dyDescent="0.4">
      <c r="B19" s="15" t="s">
        <v>50</v>
      </c>
      <c r="C19" s="2" t="s">
        <v>51</v>
      </c>
      <c r="D19" s="3">
        <v>85000</v>
      </c>
      <c r="E19" s="3">
        <f t="shared" si="0"/>
        <v>76500</v>
      </c>
      <c r="F19" s="16"/>
    </row>
    <row r="20" spans="2:6" x14ac:dyDescent="0.4">
      <c r="B20" s="15" t="s">
        <v>52</v>
      </c>
      <c r="C20" s="2" t="s">
        <v>53</v>
      </c>
      <c r="D20" s="3">
        <v>9800</v>
      </c>
      <c r="E20" s="3">
        <f t="shared" si="0"/>
        <v>8820</v>
      </c>
      <c r="F20" s="16"/>
    </row>
    <row r="21" spans="2:6" x14ac:dyDescent="0.4">
      <c r="B21" s="15" t="s">
        <v>54</v>
      </c>
      <c r="C21" s="2" t="s">
        <v>55</v>
      </c>
      <c r="D21" s="3">
        <v>18000</v>
      </c>
      <c r="E21" s="3">
        <f t="shared" si="0"/>
        <v>16200</v>
      </c>
      <c r="F21" s="16"/>
    </row>
    <row r="22" spans="2:6" x14ac:dyDescent="0.4">
      <c r="B22" s="15" t="s">
        <v>56</v>
      </c>
      <c r="C22" s="2" t="s">
        <v>57</v>
      </c>
      <c r="D22" s="3">
        <v>18000</v>
      </c>
      <c r="E22" s="3">
        <f t="shared" si="0"/>
        <v>16200</v>
      </c>
      <c r="F22" s="16"/>
    </row>
    <row r="23" spans="2:6" x14ac:dyDescent="0.4">
      <c r="B23" s="15" t="s">
        <v>58</v>
      </c>
      <c r="C23" s="2" t="s">
        <v>59</v>
      </c>
      <c r="D23" s="3">
        <v>28000</v>
      </c>
      <c r="E23" s="3">
        <f t="shared" si="0"/>
        <v>25200</v>
      </c>
      <c r="F23" s="16"/>
    </row>
    <row r="24" spans="2:6" x14ac:dyDescent="0.4">
      <c r="B24" s="15" t="s">
        <v>60</v>
      </c>
      <c r="C24" s="2" t="s">
        <v>61</v>
      </c>
      <c r="D24" s="3">
        <v>3500</v>
      </c>
      <c r="E24" s="3">
        <f t="shared" si="0"/>
        <v>3150</v>
      </c>
      <c r="F24" s="16"/>
    </row>
    <row r="25" spans="2:6" x14ac:dyDescent="0.4">
      <c r="B25" s="15" t="s">
        <v>62</v>
      </c>
      <c r="C25" s="2" t="s">
        <v>72</v>
      </c>
      <c r="D25" s="3">
        <v>3950</v>
      </c>
      <c r="E25" s="3">
        <f t="shared" si="0"/>
        <v>3555</v>
      </c>
      <c r="F25" s="16"/>
    </row>
    <row r="26" spans="2:6" x14ac:dyDescent="0.4">
      <c r="B26" s="15" t="s">
        <v>63</v>
      </c>
      <c r="C26" s="2" t="s">
        <v>64</v>
      </c>
      <c r="D26" s="3">
        <v>3800</v>
      </c>
      <c r="E26" s="3">
        <f t="shared" si="0"/>
        <v>3420</v>
      </c>
      <c r="F26" s="16"/>
    </row>
    <row r="27" spans="2:6" ht="19.5" thickBot="1" x14ac:dyDescent="0.45">
      <c r="B27" s="17" t="s">
        <v>65</v>
      </c>
      <c r="C27" s="10" t="s">
        <v>66</v>
      </c>
      <c r="D27" s="18">
        <v>4200</v>
      </c>
      <c r="E27" s="18">
        <f t="shared" si="0"/>
        <v>3780</v>
      </c>
      <c r="F27" s="19"/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商品リスト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2019-08-01T05:56:21Z</dcterms:created>
  <dcterms:modified xsi:type="dcterms:W3CDTF">2019-08-01T01:08:21Z</dcterms:modified>
</cp:coreProperties>
</file>