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esktop\Excel2019／2016／2013関数テクニック\第6章\"/>
    </mc:Choice>
  </mc:AlternateContent>
  <xr:revisionPtr revIDLastSave="0" documentId="13_ncr:1_{27085949-5031-446E-9FF6-BB9BAD34395A}" xr6:coauthVersionLast="43" xr6:coauthVersionMax="43" xr10:uidLastSave="{00000000-0000-0000-0000-000000000000}"/>
  <bookViews>
    <workbookView xWindow="-120" yWindow="-120" windowWidth="29040" windowHeight="15840" xr2:uid="{241FF279-80A6-4460-A1AC-4B8AEF55D76F}"/>
  </bookViews>
  <sheets>
    <sheet name="社員一覧" sheetId="1" r:id="rId1"/>
    <sheet name="統計" sheetId="2" r:id="rId2"/>
  </sheets>
  <definedNames>
    <definedName name="フリガナ">社員一覧!$C$2:$C$1048576</definedName>
    <definedName name="基本給">社員一覧!$I$2:$I$1048576</definedName>
    <definedName name="勤続年月">社員一覧!$H$2:$H$1048576</definedName>
    <definedName name="氏名">社員一覧!$B$2:$B$1048576</definedName>
    <definedName name="社員番号">社員一覧!$A$2:$A$1048576</definedName>
    <definedName name="所属部署">社員一覧!$J$2:$J$1048576</definedName>
    <definedName name="性別">社員一覧!$D$2:$D$1048576</definedName>
    <definedName name="生年月日">社員一覧!$E$2:$E$1048576</definedName>
    <definedName name="入社年月日">社員一覧!$G$2:$G$1048576</definedName>
    <definedName name="年齢">社員一覧!$F$2:$F$1048576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0" i="1" l="1"/>
  <c r="C20" i="1"/>
  <c r="C10" i="1"/>
  <c r="C2" i="1"/>
  <c r="C6" i="1"/>
  <c r="C19" i="1"/>
  <c r="C13" i="1"/>
  <c r="C11" i="1"/>
  <c r="C28" i="1"/>
  <c r="C9" i="1"/>
  <c r="C22" i="1"/>
  <c r="C29" i="1"/>
  <c r="C14" i="1"/>
  <c r="C27" i="1"/>
  <c r="C21" i="1"/>
  <c r="C23" i="1"/>
  <c r="C17" i="1"/>
  <c r="C3" i="1"/>
  <c r="C24" i="1"/>
  <c r="C31" i="1"/>
  <c r="C25" i="1"/>
  <c r="C5" i="1"/>
  <c r="C7" i="1"/>
  <c r="C18" i="1"/>
  <c r="C8" i="1"/>
  <c r="C15" i="1"/>
  <c r="C26" i="1"/>
  <c r="C16" i="1"/>
  <c r="C12" i="1"/>
  <c r="C4" i="1"/>
</calcChain>
</file>

<file path=xl/sharedStrings.xml><?xml version="1.0" encoding="utf-8"?>
<sst xmlns="http://schemas.openxmlformats.org/spreadsheetml/2006/main" count="134" uniqueCount="69">
  <si>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</si>
  <si>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</si>
  <si>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フリガナ</t>
    <phoneticPr fontId="3"/>
  </si>
  <si>
    <t>性別</t>
    <rPh sb="0" eb="2">
      <t>セイベツ</t>
    </rPh>
    <phoneticPr fontId="4"/>
  </si>
  <si>
    <t>生年月日</t>
    <rPh sb="0" eb="2">
      <t>セイネン</t>
    </rPh>
    <rPh sb="2" eb="4">
      <t>ガッピ</t>
    </rPh>
    <phoneticPr fontId="4"/>
  </si>
  <si>
    <t>年齢</t>
    <rPh sb="0" eb="2">
      <t>ネンレイ</t>
    </rPh>
    <phoneticPr fontId="4"/>
  </si>
  <si>
    <t>入社年月日</t>
    <rPh sb="0" eb="2">
      <t>ニュウシャ</t>
    </rPh>
    <rPh sb="2" eb="5">
      <t>ネンガッピ</t>
    </rPh>
    <phoneticPr fontId="4"/>
  </si>
  <si>
    <t>勤続年月</t>
    <rPh sb="0" eb="2">
      <t>キンゾク</t>
    </rPh>
    <rPh sb="2" eb="4">
      <t>ネンゲツ</t>
    </rPh>
    <phoneticPr fontId="3"/>
  </si>
  <si>
    <t>基本給</t>
    <rPh sb="0" eb="3">
      <t>キホンキュウ</t>
    </rPh>
    <phoneticPr fontId="3"/>
  </si>
  <si>
    <t>所属部署</t>
    <rPh sb="0" eb="2">
      <t>ショゾク</t>
    </rPh>
    <rPh sb="2" eb="4">
      <t>ブショ</t>
    </rPh>
    <phoneticPr fontId="4"/>
  </si>
  <si>
    <t>佐々木　孝二</t>
    <rPh sb="0" eb="3">
      <t>ササキ</t>
    </rPh>
    <rPh sb="4" eb="6">
      <t>コウジ</t>
    </rPh>
    <phoneticPr fontId="4"/>
  </si>
  <si>
    <t>男</t>
    <rPh sb="0" eb="1">
      <t>オトコ</t>
    </rPh>
    <phoneticPr fontId="4"/>
  </si>
  <si>
    <t>総務部人事課</t>
    <rPh sb="0" eb="2">
      <t>ソウム</t>
    </rPh>
    <rPh sb="2" eb="3">
      <t>ブ</t>
    </rPh>
    <rPh sb="3" eb="6">
      <t>ジンジカ</t>
    </rPh>
    <phoneticPr fontId="3"/>
  </si>
  <si>
    <t>原口　雄太</t>
    <rPh sb="0" eb="1">
      <t>ハラ</t>
    </rPh>
    <rPh sb="1" eb="2">
      <t>グチ</t>
    </rPh>
    <rPh sb="3" eb="5">
      <t>ユウタ</t>
    </rPh>
    <phoneticPr fontId="4"/>
  </si>
  <si>
    <t>営業部第2営業課</t>
    <rPh sb="0" eb="2">
      <t>エイギョウ</t>
    </rPh>
    <rPh sb="2" eb="3">
      <t>ブ</t>
    </rPh>
    <rPh sb="3" eb="4">
      <t>ダイ</t>
    </rPh>
    <rPh sb="5" eb="8">
      <t>エイギョウカ</t>
    </rPh>
    <phoneticPr fontId="3"/>
  </si>
  <si>
    <t>嶋田　純一</t>
    <rPh sb="0" eb="2">
      <t>シマダ</t>
    </rPh>
    <rPh sb="3" eb="5">
      <t>ジュンイチ</t>
    </rPh>
    <phoneticPr fontId="4"/>
  </si>
  <si>
    <t>営業部第1営業課</t>
    <rPh sb="0" eb="2">
      <t>エイギョウ</t>
    </rPh>
    <rPh sb="2" eb="3">
      <t>ブ</t>
    </rPh>
    <rPh sb="3" eb="4">
      <t>ダイ</t>
    </rPh>
    <rPh sb="5" eb="8">
      <t>エイギョウカ</t>
    </rPh>
    <phoneticPr fontId="3"/>
  </si>
  <si>
    <t>富士　一郎</t>
    <rPh sb="0" eb="2">
      <t>フジ</t>
    </rPh>
    <rPh sb="3" eb="5">
      <t>イチロウ</t>
    </rPh>
    <phoneticPr fontId="4"/>
  </si>
  <si>
    <t>本田　敬三</t>
    <rPh sb="0" eb="2">
      <t>ホンダ</t>
    </rPh>
    <rPh sb="3" eb="5">
      <t>ケイゾウ</t>
    </rPh>
    <phoneticPr fontId="4"/>
  </si>
  <si>
    <t>製造技術部開発課</t>
    <rPh sb="0" eb="2">
      <t>セイゾウ</t>
    </rPh>
    <rPh sb="2" eb="4">
      <t>ギジュツ</t>
    </rPh>
    <rPh sb="4" eb="5">
      <t>ブ</t>
    </rPh>
    <rPh sb="5" eb="7">
      <t>カイハツ</t>
    </rPh>
    <rPh sb="7" eb="8">
      <t>カ</t>
    </rPh>
    <phoneticPr fontId="3"/>
  </si>
  <si>
    <t>島谷　秀雄</t>
    <rPh sb="0" eb="2">
      <t>シマタニ</t>
    </rPh>
    <rPh sb="3" eb="5">
      <t>ヒデオ</t>
    </rPh>
    <phoneticPr fontId="4"/>
  </si>
  <si>
    <t>製造技術部調達課</t>
    <rPh sb="0" eb="2">
      <t>セイゾウ</t>
    </rPh>
    <rPh sb="2" eb="4">
      <t>ギジュツ</t>
    </rPh>
    <rPh sb="4" eb="5">
      <t>ブ</t>
    </rPh>
    <rPh sb="5" eb="8">
      <t>チョウタツカ</t>
    </rPh>
    <phoneticPr fontId="3"/>
  </si>
  <si>
    <t>山縣　佳子</t>
    <rPh sb="0" eb="2">
      <t>ヤマガタ</t>
    </rPh>
    <rPh sb="3" eb="5">
      <t>ケイコ</t>
    </rPh>
    <phoneticPr fontId="4"/>
  </si>
  <si>
    <t>女</t>
    <rPh sb="0" eb="1">
      <t>オンナ</t>
    </rPh>
    <phoneticPr fontId="4"/>
  </si>
  <si>
    <t>総務部経理課</t>
    <rPh sb="0" eb="2">
      <t>ソウム</t>
    </rPh>
    <rPh sb="2" eb="3">
      <t>ブ</t>
    </rPh>
    <rPh sb="3" eb="6">
      <t>ケイリカ</t>
    </rPh>
    <phoneticPr fontId="3"/>
  </si>
  <si>
    <t>戸田　道子</t>
    <rPh sb="0" eb="2">
      <t>トダ</t>
    </rPh>
    <rPh sb="3" eb="4">
      <t>ミチ</t>
    </rPh>
    <rPh sb="4" eb="5">
      <t>コ</t>
    </rPh>
    <phoneticPr fontId="4"/>
  </si>
  <si>
    <t>大野　真琴</t>
    <rPh sb="0" eb="2">
      <t>オオノ</t>
    </rPh>
    <rPh sb="3" eb="5">
      <t>マコト</t>
    </rPh>
    <phoneticPr fontId="3"/>
  </si>
  <si>
    <t>近藤　晴彦</t>
    <rPh sb="0" eb="2">
      <t>コンドウ</t>
    </rPh>
    <rPh sb="3" eb="5">
      <t>ハルヒコ</t>
    </rPh>
    <phoneticPr fontId="4"/>
  </si>
  <si>
    <t>男</t>
    <rPh sb="0" eb="1">
      <t>オトコ</t>
    </rPh>
    <phoneticPr fontId="3"/>
  </si>
  <si>
    <t>芳村　正人</t>
    <rPh sb="0" eb="2">
      <t>ヨシムラ</t>
    </rPh>
    <rPh sb="3" eb="5">
      <t>マサト</t>
    </rPh>
    <phoneticPr fontId="3"/>
  </si>
  <si>
    <t>宮部　加奈子</t>
    <rPh sb="0" eb="2">
      <t>ミヤベ</t>
    </rPh>
    <rPh sb="3" eb="6">
      <t>カナコ</t>
    </rPh>
    <phoneticPr fontId="4"/>
  </si>
  <si>
    <t>花田　洋子</t>
    <rPh sb="0" eb="2">
      <t>ハナダ</t>
    </rPh>
    <rPh sb="3" eb="4">
      <t>ヨウ</t>
    </rPh>
    <rPh sb="4" eb="5">
      <t>コ</t>
    </rPh>
    <phoneticPr fontId="4"/>
  </si>
  <si>
    <t>本庄　雅夫</t>
    <rPh sb="0" eb="2">
      <t>ホンジョウ</t>
    </rPh>
    <rPh sb="3" eb="5">
      <t>マサオ</t>
    </rPh>
    <phoneticPr fontId="4"/>
  </si>
  <si>
    <t>山田　紀子</t>
    <rPh sb="0" eb="2">
      <t>ヤマダ</t>
    </rPh>
    <rPh sb="3" eb="5">
      <t>ノリコ</t>
    </rPh>
    <phoneticPr fontId="4"/>
  </si>
  <si>
    <t>沖田　良子</t>
    <rPh sb="0" eb="2">
      <t>オキタ</t>
    </rPh>
    <rPh sb="3" eb="4">
      <t>リョウ</t>
    </rPh>
    <rPh sb="4" eb="5">
      <t>コ</t>
    </rPh>
    <phoneticPr fontId="4"/>
  </si>
  <si>
    <t>相沢　浩子</t>
    <rPh sb="0" eb="2">
      <t>アイザワ</t>
    </rPh>
    <rPh sb="3" eb="5">
      <t>ヒロコ</t>
    </rPh>
    <phoneticPr fontId="4"/>
  </si>
  <si>
    <t>本間　茂</t>
    <rPh sb="0" eb="2">
      <t>ホンマ</t>
    </rPh>
    <rPh sb="3" eb="4">
      <t>シゲル</t>
    </rPh>
    <phoneticPr fontId="4"/>
  </si>
  <si>
    <t>多田　美恵</t>
    <rPh sb="0" eb="2">
      <t>タダ</t>
    </rPh>
    <rPh sb="3" eb="5">
      <t>ミエ</t>
    </rPh>
    <phoneticPr fontId="4"/>
  </si>
  <si>
    <t>三好　光一</t>
    <rPh sb="0" eb="2">
      <t>ミヨシ</t>
    </rPh>
    <rPh sb="3" eb="5">
      <t>コウイチ</t>
    </rPh>
    <phoneticPr fontId="4"/>
  </si>
  <si>
    <t>斎藤　栄治</t>
    <rPh sb="0" eb="2">
      <t>サイトウ</t>
    </rPh>
    <rPh sb="3" eb="5">
      <t>エイジ</t>
    </rPh>
    <phoneticPr fontId="4"/>
  </si>
  <si>
    <t>製造技術部調達課</t>
    <rPh sb="0" eb="2">
      <t>セイゾウ</t>
    </rPh>
    <rPh sb="2" eb="4">
      <t>ギジュツ</t>
    </rPh>
    <rPh sb="4" eb="5">
      <t>ブ</t>
    </rPh>
    <rPh sb="5" eb="7">
      <t>チョウタツ</t>
    </rPh>
    <rPh sb="7" eb="8">
      <t>カ</t>
    </rPh>
    <phoneticPr fontId="3"/>
  </si>
  <si>
    <t>飯田　智彦</t>
    <rPh sb="0" eb="2">
      <t>イイダ</t>
    </rPh>
    <rPh sb="3" eb="5">
      <t>トモヒコ</t>
    </rPh>
    <phoneticPr fontId="4"/>
  </si>
  <si>
    <t>矢崎　順一</t>
    <rPh sb="0" eb="2">
      <t>ヤザキ</t>
    </rPh>
    <rPh sb="3" eb="4">
      <t>ジュン</t>
    </rPh>
    <rPh sb="4" eb="5">
      <t>イチ</t>
    </rPh>
    <phoneticPr fontId="4"/>
  </si>
  <si>
    <t>木下　美智</t>
    <rPh sb="0" eb="2">
      <t>キノシタ</t>
    </rPh>
    <rPh sb="3" eb="5">
      <t>ミチ</t>
    </rPh>
    <phoneticPr fontId="3"/>
  </si>
  <si>
    <t>女</t>
    <rPh sb="0" eb="1">
      <t>オンナ</t>
    </rPh>
    <phoneticPr fontId="3"/>
  </si>
  <si>
    <t>町田　隼人</t>
    <rPh sb="0" eb="2">
      <t>マチダ</t>
    </rPh>
    <rPh sb="3" eb="5">
      <t>ハヤト</t>
    </rPh>
    <phoneticPr fontId="3"/>
  </si>
  <si>
    <t>君塚　かおる</t>
    <rPh sb="0" eb="2">
      <t>キミヅカ</t>
    </rPh>
    <phoneticPr fontId="3"/>
  </si>
  <si>
    <t>村上　昌子</t>
    <rPh sb="0" eb="2">
      <t>ムラカミ</t>
    </rPh>
    <rPh sb="3" eb="5">
      <t>ショウコ</t>
    </rPh>
    <phoneticPr fontId="3"/>
  </si>
  <si>
    <t>木村　一郎</t>
    <rPh sb="0" eb="2">
      <t>キムラ</t>
    </rPh>
    <rPh sb="3" eb="5">
      <t>イチロウ</t>
    </rPh>
    <phoneticPr fontId="3"/>
  </si>
  <si>
    <t>坂本　菜穂子</t>
    <rPh sb="0" eb="2">
      <t>サカモト</t>
    </rPh>
    <rPh sb="3" eb="6">
      <t>ナオコ</t>
    </rPh>
    <phoneticPr fontId="3"/>
  </si>
  <si>
    <t>森田　敦</t>
    <rPh sb="0" eb="2">
      <t>モリタ</t>
    </rPh>
    <rPh sb="3" eb="4">
      <t>アツシ</t>
    </rPh>
    <phoneticPr fontId="3"/>
  </si>
  <si>
    <t>社員数</t>
    <rPh sb="0" eb="3">
      <t>シャインスウ</t>
    </rPh>
    <phoneticPr fontId="3"/>
  </si>
  <si>
    <t>男女別人数</t>
    <rPh sb="0" eb="2">
      <t>ダンジョ</t>
    </rPh>
    <rPh sb="2" eb="3">
      <t>ベツ</t>
    </rPh>
    <rPh sb="3" eb="5">
      <t>ニンズウ</t>
    </rPh>
    <phoneticPr fontId="3"/>
  </si>
  <si>
    <t>所属別人数</t>
    <rPh sb="0" eb="2">
      <t>ショゾク</t>
    </rPh>
    <rPh sb="2" eb="3">
      <t>ベツ</t>
    </rPh>
    <rPh sb="3" eb="5">
      <t>ニンズウ</t>
    </rPh>
    <phoneticPr fontId="3"/>
  </si>
  <si>
    <t>製造技術部開発課</t>
    <rPh sb="0" eb="2">
      <t>セイゾウ</t>
    </rPh>
    <rPh sb="2" eb="4">
      <t>ギジュツ</t>
    </rPh>
    <rPh sb="4" eb="5">
      <t>ブ</t>
    </rPh>
    <rPh sb="5" eb="8">
      <t>カイハツカ</t>
    </rPh>
    <phoneticPr fontId="3"/>
  </si>
  <si>
    <t>年代別人数</t>
    <rPh sb="0" eb="2">
      <t>ネンダイ</t>
    </rPh>
    <rPh sb="2" eb="3">
      <t>ベツ</t>
    </rPh>
    <rPh sb="3" eb="5">
      <t>ニンズウ</t>
    </rPh>
    <phoneticPr fontId="3"/>
  </si>
  <si>
    <t>20歳代</t>
    <rPh sb="2" eb="4">
      <t>サイダイ</t>
    </rPh>
    <phoneticPr fontId="3"/>
  </si>
  <si>
    <t>30歳代</t>
    <rPh sb="2" eb="4">
      <t>サイダイ</t>
    </rPh>
    <phoneticPr fontId="3"/>
  </si>
  <si>
    <t>40歳代</t>
    <rPh sb="2" eb="4">
      <t>サイダイ</t>
    </rPh>
    <phoneticPr fontId="3"/>
  </si>
  <si>
    <t>50歳代</t>
    <rPh sb="2" eb="4">
      <t>サイダイ</t>
    </rPh>
    <phoneticPr fontId="3"/>
  </si>
  <si>
    <t>平均年齢</t>
    <rPh sb="0" eb="2">
      <t>ヘイキン</t>
    </rPh>
    <rPh sb="2" eb="4">
      <t>ネンレイ</t>
    </rPh>
    <phoneticPr fontId="3"/>
  </si>
  <si>
    <t>男女別平均年齢</t>
    <rPh sb="0" eb="2">
      <t>ダンジョ</t>
    </rPh>
    <rPh sb="2" eb="3">
      <t>ベツ</t>
    </rPh>
    <rPh sb="3" eb="5">
      <t>ヘイキン</t>
    </rPh>
    <rPh sb="5" eb="7">
      <t>ネンレイ</t>
    </rPh>
    <phoneticPr fontId="3"/>
  </si>
  <si>
    <t>平均勤続年月</t>
    <rPh sb="0" eb="2">
      <t>ヘイキン</t>
    </rPh>
    <rPh sb="2" eb="4">
      <t>キンゾク</t>
    </rPh>
    <rPh sb="4" eb="6">
      <t>ネンゲツ</t>
    </rPh>
    <phoneticPr fontId="3"/>
  </si>
  <si>
    <t>男女別平均勤続年月</t>
    <rPh sb="0" eb="2">
      <t>ダンジョ</t>
    </rPh>
    <rPh sb="2" eb="3">
      <t>ベツ</t>
    </rPh>
    <rPh sb="3" eb="5">
      <t>ヘイキン</t>
    </rPh>
    <rPh sb="5" eb="7">
      <t>キンゾク</t>
    </rPh>
    <rPh sb="7" eb="9">
      <t>ネンゲツ</t>
    </rPh>
    <phoneticPr fontId="3"/>
  </si>
  <si>
    <t>最高金額</t>
    <rPh sb="0" eb="2">
      <t>サイコウ</t>
    </rPh>
    <rPh sb="2" eb="4">
      <t>キンガク</t>
    </rPh>
    <phoneticPr fontId="3"/>
  </si>
  <si>
    <t>最低金額</t>
    <rPh sb="0" eb="2">
      <t>サイテイ</t>
    </rPh>
    <rPh sb="2" eb="4">
      <t>キンガク</t>
    </rPh>
    <phoneticPr fontId="3"/>
  </si>
  <si>
    <t>平均金額</t>
    <rPh sb="0" eb="2">
      <t>ヘイキン</t>
    </rPh>
    <rPh sb="2" eb="4">
      <t>キンガク</t>
    </rPh>
    <phoneticPr fontId="3"/>
  </si>
  <si>
    <t>年代別基本給</t>
    <rPh sb="0" eb="2">
      <t>ネンダイ</t>
    </rPh>
    <rPh sb="2" eb="3">
      <t>ベツ</t>
    </rPh>
    <rPh sb="3" eb="5">
      <t>キホン</t>
    </rPh>
    <rPh sb="5" eb="6">
      <t>キュウ</t>
    </rPh>
    <phoneticPr fontId="3"/>
  </si>
  <si>
    <t>社員統計表</t>
    <rPh sb="0" eb="2">
      <t>シャイン</t>
    </rPh>
    <rPh sb="2" eb="5">
      <t>トウケイヒョウ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</si>
</sst>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0000"/>
    <numFmt numFmtId="177" formatCode="0&quot;歳&quot;"/>
    <numFmt numFmtId="178" formatCode="0&quot;年&quot;"/>
    <numFmt numFmtId="179" formatCode="0&quot;名&quot;"/>
    <numFmt numFmtId="180" formatCode="0.0&quot;歳&quot;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right" vertical="center"/>
    </xf>
    <xf numFmtId="6" fontId="0" fillId="0" borderId="1" xfId="1" applyFont="1" applyBorder="1" applyAlignment="1">
      <alignment horizontal="right" vertical="center"/>
    </xf>
    <xf numFmtId="0" fontId="5" fillId="0" borderId="0" xfId="0" applyFont="1">
      <alignment vertical="center"/>
    </xf>
    <xf numFmtId="179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4" fontId="0" fillId="0" borderId="1" xfId="0" applyNumberFormat="1" applyBorder="1">
      <alignment vertical="center"/>
    </xf>
    <xf numFmtId="6" fontId="6" fillId="4" borderId="1" xfId="1" applyFont="1" applyFill="1" applyBorder="1">
      <alignment vertical="center"/>
    </xf>
    <xf numFmtId="6" fontId="0" fillId="0" borderId="1" xfId="1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6" fillId="3" borderId="2" xfId="0" applyFont="1" applyFill="1" applyBorder="1">
      <alignment vertical="center"/>
    </xf>
    <xf numFmtId="0" fontId="6" fillId="3" borderId="3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</cellXfs>
  <cellStyles count="3">
    <cellStyle name="通貨" xfId="1" builtinId="7"/>
    <cellStyle name="通貨 2" xfId="2" xr:uid="{00000000-0005-0000-0000-00002F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4B310-BDBE-4288-9D2E-6B3EF3E82178}">
  <sheetPr>
    <pageSetUpPr fitToPage="1"/>
  </sheetPr>
  <dimension ref="A1:J31"/>
  <sheetViews>
    <sheetView tabSelected="1" workbookViewId="0"/>
  </sheetViews>
  <sheetFormatPr defaultRowHeight="18.75" x14ac:dyDescent="0.4"/>
  <cols>
    <col min="1" max="1" width="10.125" customWidth="1"/>
    <col min="2" max="2" width="13.125" customWidth="1"/>
    <col min="3" max="3" width="19.25" bestFit="1" customWidth="1"/>
    <col min="4" max="4" width="7.125" customWidth="1"/>
    <col min="5" max="5" width="11.625" customWidth="1"/>
    <col min="6" max="6" width="7.625" customWidth="1"/>
    <col min="7" max="7" width="11.625" customWidth="1"/>
    <col min="8" max="8" width="12.125" customWidth="1"/>
    <col min="9" max="9" width="9.625" customWidth="1"/>
    <col min="10" max="10" width="17.25" bestFit="1" customWidth="1"/>
  </cols>
  <sheetData>
    <row r="1" spans="1:10" x14ac:dyDescent="0.4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</row>
    <row r="2" spans="1:10" x14ac:dyDescent="0.4">
      <c r="A2" s="1">
        <v>8604</v>
      </c>
      <c r="B2" s="2" t="s">
        <v>10</v>
      </c>
      <c r="C2" s="2" t="str">
        <f>PHONETIC(B2)</f>
        <v>ササキ　コウジ</v>
      </c>
      <c r="D2" s="3" t="s">
        <v>11</v>
      </c>
      <c r="E2" s="14">
        <v>23161</v>
      </c>
      <c r="F2" s="5"/>
      <c r="G2" s="4">
        <v>31503</v>
      </c>
      <c r="H2" s="6"/>
      <c r="I2" s="7">
        <v>435000</v>
      </c>
      <c r="J2" s="2" t="s">
        <v>12</v>
      </c>
    </row>
    <row r="3" spans="1:10" x14ac:dyDescent="0.4">
      <c r="A3" s="1">
        <v>8902</v>
      </c>
      <c r="B3" s="2" t="s">
        <v>13</v>
      </c>
      <c r="C3" s="2" t="str">
        <f t="shared" ref="C3:C31" si="0">PHONETIC(B3)</f>
        <v>ハラグチ　ユウタ</v>
      </c>
      <c r="D3" s="3" t="s">
        <v>11</v>
      </c>
      <c r="E3" s="14">
        <v>24303</v>
      </c>
      <c r="F3" s="5"/>
      <c r="G3" s="4">
        <v>32599</v>
      </c>
      <c r="H3" s="6"/>
      <c r="I3" s="7">
        <v>410000</v>
      </c>
      <c r="J3" s="2" t="s">
        <v>14</v>
      </c>
    </row>
    <row r="4" spans="1:10" x14ac:dyDescent="0.4">
      <c r="A4" s="1">
        <v>9006</v>
      </c>
      <c r="B4" s="2" t="s">
        <v>15</v>
      </c>
      <c r="C4" s="2" t="str">
        <f t="shared" si="0"/>
        <v>シマダ　ジュンイチ</v>
      </c>
      <c r="D4" s="3" t="s">
        <v>11</v>
      </c>
      <c r="E4" s="14">
        <v>24760</v>
      </c>
      <c r="F4" s="5"/>
      <c r="G4" s="4">
        <v>33147</v>
      </c>
      <c r="H4" s="6"/>
      <c r="I4" s="7">
        <v>395000</v>
      </c>
      <c r="J4" s="2" t="s">
        <v>16</v>
      </c>
    </row>
    <row r="5" spans="1:10" x14ac:dyDescent="0.4">
      <c r="A5" s="1">
        <v>9202</v>
      </c>
      <c r="B5" s="2" t="s">
        <v>17</v>
      </c>
      <c r="C5" s="2" t="str">
        <f t="shared" si="0"/>
        <v>フジ　イチロウ</v>
      </c>
      <c r="D5" s="3" t="s">
        <v>11</v>
      </c>
      <c r="E5" s="14">
        <v>25624</v>
      </c>
      <c r="F5" s="5"/>
      <c r="G5" s="4">
        <v>33695</v>
      </c>
      <c r="H5" s="6"/>
      <c r="I5" s="7">
        <v>390000</v>
      </c>
      <c r="J5" s="2" t="s">
        <v>14</v>
      </c>
    </row>
    <row r="6" spans="1:10" x14ac:dyDescent="0.4">
      <c r="A6" s="1">
        <v>9203</v>
      </c>
      <c r="B6" s="2" t="s">
        <v>18</v>
      </c>
      <c r="C6" s="2" t="str">
        <f t="shared" si="0"/>
        <v>ホンダ　ケイゾウ</v>
      </c>
      <c r="D6" s="3" t="s">
        <v>11</v>
      </c>
      <c r="E6" s="14">
        <v>25581</v>
      </c>
      <c r="F6" s="5"/>
      <c r="G6" s="4">
        <v>33878</v>
      </c>
      <c r="H6" s="6"/>
      <c r="I6" s="7">
        <v>385000</v>
      </c>
      <c r="J6" s="2" t="s">
        <v>19</v>
      </c>
    </row>
    <row r="7" spans="1:10" x14ac:dyDescent="0.4">
      <c r="A7" s="1">
        <v>9301</v>
      </c>
      <c r="B7" s="2" t="s">
        <v>20</v>
      </c>
      <c r="C7" s="2" t="str">
        <f t="shared" si="0"/>
        <v>シマタニ　ヒデオ</v>
      </c>
      <c r="D7" s="3" t="s">
        <v>11</v>
      </c>
      <c r="E7" s="14">
        <v>25692</v>
      </c>
      <c r="F7" s="5"/>
      <c r="G7" s="4">
        <v>34060</v>
      </c>
      <c r="H7" s="6"/>
      <c r="I7" s="7">
        <v>387000</v>
      </c>
      <c r="J7" s="2" t="s">
        <v>21</v>
      </c>
    </row>
    <row r="8" spans="1:10" x14ac:dyDescent="0.4">
      <c r="A8" s="1">
        <v>9404</v>
      </c>
      <c r="B8" s="2" t="s">
        <v>22</v>
      </c>
      <c r="C8" s="2" t="str">
        <f t="shared" si="0"/>
        <v>ヤマガタ　ケイコ</v>
      </c>
      <c r="D8" s="3" t="s">
        <v>23</v>
      </c>
      <c r="E8" s="14">
        <v>26147</v>
      </c>
      <c r="F8" s="5"/>
      <c r="G8" s="4">
        <v>34425</v>
      </c>
      <c r="H8" s="6"/>
      <c r="I8" s="7">
        <v>380000</v>
      </c>
      <c r="J8" s="2" t="s">
        <v>24</v>
      </c>
    </row>
    <row r="9" spans="1:10" x14ac:dyDescent="0.4">
      <c r="A9" s="1">
        <v>9504</v>
      </c>
      <c r="B9" s="2" t="s">
        <v>25</v>
      </c>
      <c r="C9" s="2" t="str">
        <f t="shared" si="0"/>
        <v>トダ　ミチコ</v>
      </c>
      <c r="D9" s="3" t="s">
        <v>23</v>
      </c>
      <c r="E9" s="14">
        <v>25076</v>
      </c>
      <c r="F9" s="5"/>
      <c r="G9" s="4">
        <v>34790</v>
      </c>
      <c r="H9" s="6"/>
      <c r="I9" s="7">
        <v>380000</v>
      </c>
      <c r="J9" s="2" t="s">
        <v>12</v>
      </c>
    </row>
    <row r="10" spans="1:10" x14ac:dyDescent="0.4">
      <c r="A10" s="1">
        <v>9601</v>
      </c>
      <c r="B10" s="2" t="s">
        <v>26</v>
      </c>
      <c r="C10" s="2" t="str">
        <f t="shared" si="0"/>
        <v>オオノ　マコト</v>
      </c>
      <c r="D10" s="3" t="s">
        <v>23</v>
      </c>
      <c r="E10" s="14">
        <v>26846</v>
      </c>
      <c r="F10" s="5"/>
      <c r="G10" s="4">
        <v>35156</v>
      </c>
      <c r="H10" s="6"/>
      <c r="I10" s="7">
        <v>375000</v>
      </c>
      <c r="J10" s="2" t="s">
        <v>16</v>
      </c>
    </row>
    <row r="11" spans="1:10" x14ac:dyDescent="0.4">
      <c r="A11" s="1">
        <v>9703</v>
      </c>
      <c r="B11" s="2" t="s">
        <v>27</v>
      </c>
      <c r="C11" s="2" t="str">
        <f t="shared" si="0"/>
        <v>コンドウ　ハルヒコ</v>
      </c>
      <c r="D11" s="3" t="s">
        <v>28</v>
      </c>
      <c r="E11" s="14">
        <v>26278</v>
      </c>
      <c r="F11" s="5"/>
      <c r="G11" s="4">
        <v>35521</v>
      </c>
      <c r="H11" s="6"/>
      <c r="I11" s="7">
        <v>370000</v>
      </c>
      <c r="J11" s="2" t="s">
        <v>19</v>
      </c>
    </row>
    <row r="12" spans="1:10" x14ac:dyDescent="0.4">
      <c r="A12" s="1">
        <v>9711</v>
      </c>
      <c r="B12" s="2" t="s">
        <v>29</v>
      </c>
      <c r="C12" s="2" t="str">
        <f t="shared" si="0"/>
        <v>ヨシムラ　マサト</v>
      </c>
      <c r="D12" s="3" t="s">
        <v>28</v>
      </c>
      <c r="E12" s="14">
        <v>27225</v>
      </c>
      <c r="F12" s="5"/>
      <c r="G12" s="4">
        <v>35521</v>
      </c>
      <c r="H12" s="6"/>
      <c r="I12" s="7">
        <v>365000</v>
      </c>
      <c r="J12" s="2" t="s">
        <v>14</v>
      </c>
    </row>
    <row r="13" spans="1:10" x14ac:dyDescent="0.4">
      <c r="A13" s="1">
        <v>9907</v>
      </c>
      <c r="B13" s="2" t="s">
        <v>30</v>
      </c>
      <c r="C13" s="2" t="str">
        <f t="shared" si="0"/>
        <v>ミヤベ　カナコ</v>
      </c>
      <c r="D13" s="3" t="s">
        <v>23</v>
      </c>
      <c r="E13" s="14">
        <v>28045</v>
      </c>
      <c r="F13" s="5"/>
      <c r="G13" s="4">
        <v>36251</v>
      </c>
      <c r="H13" s="6"/>
      <c r="I13" s="7">
        <v>340000</v>
      </c>
      <c r="J13" s="2" t="s">
        <v>16</v>
      </c>
    </row>
    <row r="14" spans="1:10" x14ac:dyDescent="0.4">
      <c r="A14" s="1">
        <v>105</v>
      </c>
      <c r="B14" s="2" t="s">
        <v>31</v>
      </c>
      <c r="C14" s="2" t="str">
        <f t="shared" si="0"/>
        <v>ハナダ　ヨウコ</v>
      </c>
      <c r="D14" s="3" t="s">
        <v>23</v>
      </c>
      <c r="E14" s="14">
        <v>28279</v>
      </c>
      <c r="F14" s="5"/>
      <c r="G14" s="4">
        <v>36982</v>
      </c>
      <c r="H14" s="6"/>
      <c r="I14" s="7">
        <v>345000</v>
      </c>
      <c r="J14" s="2" t="s">
        <v>19</v>
      </c>
    </row>
    <row r="15" spans="1:10" x14ac:dyDescent="0.4">
      <c r="A15" s="1">
        <v>212</v>
      </c>
      <c r="B15" s="2" t="s">
        <v>32</v>
      </c>
      <c r="C15" s="2" t="str">
        <f t="shared" si="0"/>
        <v>ホンジョウ　マサオ</v>
      </c>
      <c r="D15" s="3" t="s">
        <v>11</v>
      </c>
      <c r="E15" s="14">
        <v>26605</v>
      </c>
      <c r="F15" s="5"/>
      <c r="G15" s="4">
        <v>37347</v>
      </c>
      <c r="H15" s="6"/>
      <c r="I15" s="7">
        <v>320000</v>
      </c>
      <c r="J15" s="2" t="s">
        <v>16</v>
      </c>
    </row>
    <row r="16" spans="1:10" x14ac:dyDescent="0.4">
      <c r="A16" s="1">
        <v>502</v>
      </c>
      <c r="B16" s="2" t="s">
        <v>33</v>
      </c>
      <c r="C16" s="2" t="str">
        <f t="shared" si="0"/>
        <v>ヤマダ　ノリコ</v>
      </c>
      <c r="D16" s="3" t="s">
        <v>23</v>
      </c>
      <c r="E16" s="14">
        <v>30071</v>
      </c>
      <c r="F16" s="5"/>
      <c r="G16" s="4">
        <v>38443</v>
      </c>
      <c r="H16" s="6"/>
      <c r="I16" s="7">
        <v>290000</v>
      </c>
      <c r="J16" s="2" t="s">
        <v>16</v>
      </c>
    </row>
    <row r="17" spans="1:10" x14ac:dyDescent="0.4">
      <c r="A17" s="1">
        <v>603</v>
      </c>
      <c r="B17" s="2" t="s">
        <v>34</v>
      </c>
      <c r="C17" s="2" t="str">
        <f t="shared" si="0"/>
        <v>オキタ　リョウコ</v>
      </c>
      <c r="D17" s="3" t="s">
        <v>23</v>
      </c>
      <c r="E17" s="14">
        <v>30375</v>
      </c>
      <c r="F17" s="5"/>
      <c r="G17" s="4">
        <v>38808</v>
      </c>
      <c r="H17" s="6"/>
      <c r="I17" s="7">
        <v>270000</v>
      </c>
      <c r="J17" s="2" t="s">
        <v>14</v>
      </c>
    </row>
    <row r="18" spans="1:10" x14ac:dyDescent="0.4">
      <c r="A18" s="1">
        <v>709</v>
      </c>
      <c r="B18" s="2" t="s">
        <v>35</v>
      </c>
      <c r="C18" s="2" t="str">
        <f t="shared" si="0"/>
        <v>アイザワ　ヒロコ</v>
      </c>
      <c r="D18" s="3" t="s">
        <v>23</v>
      </c>
      <c r="E18" s="14">
        <v>30873</v>
      </c>
      <c r="F18" s="5"/>
      <c r="G18" s="4">
        <v>39173</v>
      </c>
      <c r="H18" s="6"/>
      <c r="I18" s="7">
        <v>265000</v>
      </c>
      <c r="J18" s="2" t="s">
        <v>24</v>
      </c>
    </row>
    <row r="19" spans="1:10" x14ac:dyDescent="0.4">
      <c r="A19" s="1">
        <v>712</v>
      </c>
      <c r="B19" s="2" t="s">
        <v>36</v>
      </c>
      <c r="C19" s="2" t="str">
        <f t="shared" si="0"/>
        <v>ホンマ　シゲル</v>
      </c>
      <c r="D19" s="3" t="s">
        <v>11</v>
      </c>
      <c r="E19" s="14">
        <v>30840</v>
      </c>
      <c r="F19" s="5"/>
      <c r="G19" s="4">
        <v>39356</v>
      </c>
      <c r="H19" s="6"/>
      <c r="I19" s="7">
        <v>260000</v>
      </c>
      <c r="J19" s="2" t="s">
        <v>19</v>
      </c>
    </row>
    <row r="20" spans="1:10" x14ac:dyDescent="0.4">
      <c r="A20" s="1">
        <v>804</v>
      </c>
      <c r="B20" s="2" t="s">
        <v>37</v>
      </c>
      <c r="C20" s="2" t="str">
        <f t="shared" si="0"/>
        <v>タダ　ミエ</v>
      </c>
      <c r="D20" s="3" t="s">
        <v>23</v>
      </c>
      <c r="E20" s="14">
        <v>27855</v>
      </c>
      <c r="F20" s="5"/>
      <c r="G20" s="4">
        <v>39722</v>
      </c>
      <c r="H20" s="6"/>
      <c r="I20" s="7">
        <v>255000</v>
      </c>
      <c r="J20" s="2" t="s">
        <v>16</v>
      </c>
    </row>
    <row r="21" spans="1:10" x14ac:dyDescent="0.4">
      <c r="A21" s="1">
        <v>806</v>
      </c>
      <c r="B21" s="2" t="s">
        <v>38</v>
      </c>
      <c r="C21" s="2" t="str">
        <f t="shared" si="0"/>
        <v>ミヨシ　コウイチ</v>
      </c>
      <c r="D21" s="3" t="s">
        <v>11</v>
      </c>
      <c r="E21" s="14">
        <v>31384</v>
      </c>
      <c r="F21" s="5"/>
      <c r="G21" s="4">
        <v>39722</v>
      </c>
      <c r="H21" s="6"/>
      <c r="I21" s="7">
        <v>250000</v>
      </c>
      <c r="J21" s="2" t="s">
        <v>14</v>
      </c>
    </row>
    <row r="22" spans="1:10" x14ac:dyDescent="0.4">
      <c r="A22" s="1">
        <v>901</v>
      </c>
      <c r="B22" s="2" t="s">
        <v>39</v>
      </c>
      <c r="C22" s="2" t="str">
        <f t="shared" si="0"/>
        <v>サイトウ　エイジ</v>
      </c>
      <c r="D22" s="3" t="s">
        <v>11</v>
      </c>
      <c r="E22" s="14">
        <v>31841</v>
      </c>
      <c r="F22" s="5"/>
      <c r="G22" s="4">
        <v>39904</v>
      </c>
      <c r="H22" s="6"/>
      <c r="I22" s="7">
        <v>240000</v>
      </c>
      <c r="J22" s="2" t="s">
        <v>40</v>
      </c>
    </row>
    <row r="23" spans="1:10" x14ac:dyDescent="0.4">
      <c r="A23" s="1">
        <v>1002</v>
      </c>
      <c r="B23" s="2" t="s">
        <v>41</v>
      </c>
      <c r="C23" s="2" t="str">
        <f t="shared" si="0"/>
        <v>イイダ　トモヒコ</v>
      </c>
      <c r="D23" s="3" t="s">
        <v>11</v>
      </c>
      <c r="E23" s="14">
        <v>33083</v>
      </c>
      <c r="F23" s="5"/>
      <c r="G23" s="4">
        <v>40269</v>
      </c>
      <c r="H23" s="6"/>
      <c r="I23" s="7">
        <v>230000</v>
      </c>
      <c r="J23" s="2" t="s">
        <v>14</v>
      </c>
    </row>
    <row r="24" spans="1:10" x14ac:dyDescent="0.4">
      <c r="A24" s="1">
        <v>1005</v>
      </c>
      <c r="B24" s="2" t="s">
        <v>42</v>
      </c>
      <c r="C24" s="2" t="str">
        <f t="shared" si="0"/>
        <v>ヤザキ　ジュンイチ</v>
      </c>
      <c r="D24" s="3" t="s">
        <v>11</v>
      </c>
      <c r="E24" s="14">
        <v>32876</v>
      </c>
      <c r="F24" s="5"/>
      <c r="G24" s="4">
        <v>40452</v>
      </c>
      <c r="H24" s="6"/>
      <c r="I24" s="7">
        <v>230000</v>
      </c>
      <c r="J24" s="2" t="s">
        <v>19</v>
      </c>
    </row>
    <row r="25" spans="1:10" x14ac:dyDescent="0.4">
      <c r="A25" s="1">
        <v>1501</v>
      </c>
      <c r="B25" s="2" t="s">
        <v>43</v>
      </c>
      <c r="C25" s="2" t="str">
        <f t="shared" si="0"/>
        <v>キノシタ　ミチ</v>
      </c>
      <c r="D25" s="3" t="s">
        <v>44</v>
      </c>
      <c r="E25" s="14">
        <v>33780</v>
      </c>
      <c r="F25" s="5"/>
      <c r="G25" s="4">
        <v>42095</v>
      </c>
      <c r="H25" s="6"/>
      <c r="I25" s="7">
        <v>225000</v>
      </c>
      <c r="J25" s="2" t="s">
        <v>40</v>
      </c>
    </row>
    <row r="26" spans="1:10" x14ac:dyDescent="0.4">
      <c r="A26" s="1">
        <v>1503</v>
      </c>
      <c r="B26" s="2" t="s">
        <v>45</v>
      </c>
      <c r="C26" s="2" t="str">
        <f t="shared" si="0"/>
        <v>マチダ　ハヤト</v>
      </c>
      <c r="D26" s="3" t="s">
        <v>28</v>
      </c>
      <c r="E26" s="14">
        <v>33912</v>
      </c>
      <c r="F26" s="5"/>
      <c r="G26" s="4">
        <v>42095</v>
      </c>
      <c r="H26" s="6"/>
      <c r="I26" s="7">
        <v>225000</v>
      </c>
      <c r="J26" s="2" t="s">
        <v>24</v>
      </c>
    </row>
    <row r="27" spans="1:10" x14ac:dyDescent="0.4">
      <c r="A27" s="1">
        <v>1602</v>
      </c>
      <c r="B27" s="2" t="s">
        <v>46</v>
      </c>
      <c r="C27" s="2" t="str">
        <f t="shared" si="0"/>
        <v>キミヅカ　カオル</v>
      </c>
      <c r="D27" s="3" t="s">
        <v>44</v>
      </c>
      <c r="E27" s="14">
        <v>34058</v>
      </c>
      <c r="F27" s="5"/>
      <c r="G27" s="4">
        <v>42461</v>
      </c>
      <c r="H27" s="6"/>
      <c r="I27" s="7">
        <v>220000</v>
      </c>
      <c r="J27" s="2" t="s">
        <v>16</v>
      </c>
    </row>
    <row r="28" spans="1:10" x14ac:dyDescent="0.4">
      <c r="A28" s="1">
        <v>1605</v>
      </c>
      <c r="B28" s="2" t="s">
        <v>47</v>
      </c>
      <c r="C28" s="2" t="str">
        <f t="shared" si="0"/>
        <v>ムラカミ　ショウコ</v>
      </c>
      <c r="D28" s="3" t="s">
        <v>44</v>
      </c>
      <c r="E28" s="14">
        <v>34173</v>
      </c>
      <c r="F28" s="5"/>
      <c r="G28" s="4">
        <v>42461</v>
      </c>
      <c r="H28" s="6"/>
      <c r="I28" s="7">
        <v>220000</v>
      </c>
      <c r="J28" s="2" t="s">
        <v>19</v>
      </c>
    </row>
    <row r="29" spans="1:10" x14ac:dyDescent="0.4">
      <c r="A29" s="1">
        <v>1801</v>
      </c>
      <c r="B29" s="2" t="s">
        <v>48</v>
      </c>
      <c r="C29" s="2" t="str">
        <f t="shared" si="0"/>
        <v>キムラ　イチロウ</v>
      </c>
      <c r="D29" s="3" t="s">
        <v>28</v>
      </c>
      <c r="E29" s="14">
        <v>34983</v>
      </c>
      <c r="F29" s="5"/>
      <c r="G29" s="4">
        <v>43191</v>
      </c>
      <c r="H29" s="6"/>
      <c r="I29" s="7">
        <v>210500</v>
      </c>
      <c r="J29" s="2" t="s">
        <v>14</v>
      </c>
    </row>
    <row r="30" spans="1:10" x14ac:dyDescent="0.4">
      <c r="A30" s="1">
        <v>1901</v>
      </c>
      <c r="B30" s="2" t="s">
        <v>49</v>
      </c>
      <c r="C30" s="2" t="str">
        <f t="shared" si="0"/>
        <v>サカモト　ナオコ</v>
      </c>
      <c r="D30" s="3" t="s">
        <v>44</v>
      </c>
      <c r="E30" s="14">
        <v>35405</v>
      </c>
      <c r="F30" s="5"/>
      <c r="G30" s="4">
        <v>43556</v>
      </c>
      <c r="H30" s="6"/>
      <c r="I30" s="7">
        <v>210500</v>
      </c>
      <c r="J30" s="2" t="s">
        <v>19</v>
      </c>
    </row>
    <row r="31" spans="1:10" x14ac:dyDescent="0.4">
      <c r="A31" s="1">
        <v>1902</v>
      </c>
      <c r="B31" s="2" t="s">
        <v>50</v>
      </c>
      <c r="C31" s="2" t="str">
        <f t="shared" si="0"/>
        <v>モリタ　アツシ</v>
      </c>
      <c r="D31" s="3" t="s">
        <v>28</v>
      </c>
      <c r="E31" s="14">
        <v>35340</v>
      </c>
      <c r="F31" s="5"/>
      <c r="G31" s="4">
        <v>43556</v>
      </c>
      <c r="H31" s="6"/>
      <c r="I31" s="7">
        <v>184500</v>
      </c>
      <c r="J31" s="2" t="s">
        <v>19</v>
      </c>
    </row>
  </sheetData>
  <phoneticPr fontId="3"/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A8D58-5192-459B-A541-8DFC894432B7}">
  <dimension ref="B1:F25"/>
  <sheetViews>
    <sheetView workbookViewId="0"/>
  </sheetViews>
  <sheetFormatPr defaultRowHeight="18.75" x14ac:dyDescent="0.4"/>
  <cols>
    <col min="1" max="1" width="2.625" customWidth="1"/>
    <col min="2" max="2" width="20.625" customWidth="1"/>
    <col min="3" max="3" width="7.25" bestFit="1" customWidth="1"/>
    <col min="4" max="6" width="12.625" customWidth="1"/>
  </cols>
  <sheetData>
    <row r="1" spans="2:6" ht="24" x14ac:dyDescent="0.4">
      <c r="B1" s="8" t="s">
        <v>68</v>
      </c>
    </row>
    <row r="2" spans="2:6" x14ac:dyDescent="0.4">
      <c r="B2" s="17" t="s">
        <v>51</v>
      </c>
      <c r="C2" s="18"/>
      <c r="D2" s="18"/>
      <c r="E2" s="19"/>
      <c r="F2" s="9"/>
    </row>
    <row r="3" spans="2:6" x14ac:dyDescent="0.4">
      <c r="B3" s="20" t="s">
        <v>52</v>
      </c>
      <c r="C3" s="22" t="s">
        <v>28</v>
      </c>
      <c r="D3" s="23"/>
      <c r="E3" s="24"/>
      <c r="F3" s="9"/>
    </row>
    <row r="4" spans="2:6" x14ac:dyDescent="0.4">
      <c r="B4" s="21"/>
      <c r="C4" s="22" t="s">
        <v>44</v>
      </c>
      <c r="D4" s="23"/>
      <c r="E4" s="24"/>
      <c r="F4" s="9"/>
    </row>
    <row r="5" spans="2:6" x14ac:dyDescent="0.4">
      <c r="B5" s="20" t="s">
        <v>53</v>
      </c>
      <c r="C5" s="22" t="s">
        <v>12</v>
      </c>
      <c r="D5" s="23"/>
      <c r="E5" s="24"/>
      <c r="F5" s="9"/>
    </row>
    <row r="6" spans="2:6" x14ac:dyDescent="0.4">
      <c r="B6" s="25"/>
      <c r="C6" s="22" t="s">
        <v>24</v>
      </c>
      <c r="D6" s="23"/>
      <c r="E6" s="24"/>
      <c r="F6" s="9"/>
    </row>
    <row r="7" spans="2:6" x14ac:dyDescent="0.4">
      <c r="B7" s="25"/>
      <c r="C7" s="22" t="s">
        <v>16</v>
      </c>
      <c r="D7" s="23"/>
      <c r="E7" s="24"/>
      <c r="F7" s="9"/>
    </row>
    <row r="8" spans="2:6" x14ac:dyDescent="0.4">
      <c r="B8" s="25"/>
      <c r="C8" s="22" t="s">
        <v>14</v>
      </c>
      <c r="D8" s="23"/>
      <c r="E8" s="24"/>
      <c r="F8" s="9"/>
    </row>
    <row r="9" spans="2:6" x14ac:dyDescent="0.4">
      <c r="B9" s="25"/>
      <c r="C9" s="22" t="s">
        <v>21</v>
      </c>
      <c r="D9" s="23"/>
      <c r="E9" s="24"/>
      <c r="F9" s="9"/>
    </row>
    <row r="10" spans="2:6" x14ac:dyDescent="0.4">
      <c r="B10" s="21"/>
      <c r="C10" s="22" t="s">
        <v>54</v>
      </c>
      <c r="D10" s="23"/>
      <c r="E10" s="24"/>
      <c r="F10" s="9"/>
    </row>
    <row r="11" spans="2:6" x14ac:dyDescent="0.4">
      <c r="B11" s="20" t="s">
        <v>55</v>
      </c>
      <c r="C11" s="22" t="s">
        <v>56</v>
      </c>
      <c r="D11" s="23"/>
      <c r="E11" s="24"/>
      <c r="F11" s="9"/>
    </row>
    <row r="12" spans="2:6" x14ac:dyDescent="0.4">
      <c r="B12" s="25"/>
      <c r="C12" s="22" t="s">
        <v>57</v>
      </c>
      <c r="D12" s="23"/>
      <c r="E12" s="24"/>
      <c r="F12" s="9"/>
    </row>
    <row r="13" spans="2:6" x14ac:dyDescent="0.4">
      <c r="B13" s="25"/>
      <c r="C13" s="22" t="s">
        <v>58</v>
      </c>
      <c r="D13" s="23"/>
      <c r="E13" s="24"/>
      <c r="F13" s="9"/>
    </row>
    <row r="14" spans="2:6" x14ac:dyDescent="0.4">
      <c r="B14" s="21"/>
      <c r="C14" s="22" t="s">
        <v>59</v>
      </c>
      <c r="D14" s="23"/>
      <c r="E14" s="24"/>
      <c r="F14" s="9"/>
    </row>
    <row r="15" spans="2:6" x14ac:dyDescent="0.4">
      <c r="B15" s="17" t="s">
        <v>60</v>
      </c>
      <c r="C15" s="18"/>
      <c r="D15" s="18"/>
      <c r="E15" s="19"/>
      <c r="F15" s="10"/>
    </row>
    <row r="16" spans="2:6" x14ac:dyDescent="0.4">
      <c r="B16" s="20" t="s">
        <v>61</v>
      </c>
      <c r="C16" s="22" t="s">
        <v>28</v>
      </c>
      <c r="D16" s="23"/>
      <c r="E16" s="24"/>
      <c r="F16" s="10"/>
    </row>
    <row r="17" spans="2:6" x14ac:dyDescent="0.4">
      <c r="B17" s="21"/>
      <c r="C17" s="22" t="s">
        <v>44</v>
      </c>
      <c r="D17" s="23"/>
      <c r="E17" s="24"/>
      <c r="F17" s="10"/>
    </row>
    <row r="18" spans="2:6" x14ac:dyDescent="0.4">
      <c r="B18" s="17" t="s">
        <v>62</v>
      </c>
      <c r="C18" s="18"/>
      <c r="D18" s="18"/>
      <c r="E18" s="19"/>
      <c r="F18" s="11"/>
    </row>
    <row r="19" spans="2:6" x14ac:dyDescent="0.4">
      <c r="B19" s="20" t="s">
        <v>63</v>
      </c>
      <c r="C19" s="22" t="s">
        <v>28</v>
      </c>
      <c r="D19" s="23"/>
      <c r="E19" s="24"/>
      <c r="F19" s="11"/>
    </row>
    <row r="20" spans="2:6" x14ac:dyDescent="0.4">
      <c r="B20" s="21"/>
      <c r="C20" s="22" t="s">
        <v>44</v>
      </c>
      <c r="D20" s="23"/>
      <c r="E20" s="24"/>
      <c r="F20" s="11"/>
    </row>
    <row r="21" spans="2:6" x14ac:dyDescent="0.4">
      <c r="B21" s="17" t="s">
        <v>8</v>
      </c>
      <c r="C21" s="19"/>
      <c r="D21" s="12" t="s">
        <v>64</v>
      </c>
      <c r="E21" s="12" t="s">
        <v>65</v>
      </c>
      <c r="F21" s="12" t="s">
        <v>66</v>
      </c>
    </row>
    <row r="22" spans="2:6" x14ac:dyDescent="0.4">
      <c r="B22" s="26" t="s">
        <v>67</v>
      </c>
      <c r="C22" s="13" t="s">
        <v>56</v>
      </c>
      <c r="D22" s="15"/>
      <c r="E22" s="15"/>
      <c r="F22" s="16"/>
    </row>
    <row r="23" spans="2:6" x14ac:dyDescent="0.4">
      <c r="B23" s="27"/>
      <c r="C23" s="13" t="s">
        <v>57</v>
      </c>
      <c r="D23" s="15"/>
      <c r="E23" s="15"/>
      <c r="F23" s="16"/>
    </row>
    <row r="24" spans="2:6" x14ac:dyDescent="0.4">
      <c r="B24" s="27"/>
      <c r="C24" s="13" t="s">
        <v>58</v>
      </c>
      <c r="D24" s="15"/>
      <c r="E24" s="15"/>
      <c r="F24" s="16"/>
    </row>
    <row r="25" spans="2:6" x14ac:dyDescent="0.4">
      <c r="B25" s="28"/>
      <c r="C25" s="13" t="s">
        <v>59</v>
      </c>
      <c r="D25" s="15"/>
      <c r="E25" s="15"/>
      <c r="F25" s="16"/>
    </row>
  </sheetData>
  <mergeCells count="26">
    <mergeCell ref="B21:C21"/>
    <mergeCell ref="B22:B25"/>
    <mergeCell ref="B15:E15"/>
    <mergeCell ref="B16:B17"/>
    <mergeCell ref="C16:E16"/>
    <mergeCell ref="C17:E17"/>
    <mergeCell ref="B18:E18"/>
    <mergeCell ref="B19:B20"/>
    <mergeCell ref="C19:E19"/>
    <mergeCell ref="C20:E20"/>
    <mergeCell ref="B11:B14"/>
    <mergeCell ref="C11:E11"/>
    <mergeCell ref="C12:E12"/>
    <mergeCell ref="C13:E13"/>
    <mergeCell ref="C14:E14"/>
    <mergeCell ref="B2:E2"/>
    <mergeCell ref="B3:B4"/>
    <mergeCell ref="C3:E3"/>
    <mergeCell ref="C4:E4"/>
    <mergeCell ref="B5:B10"/>
    <mergeCell ref="C5:E5"/>
    <mergeCell ref="C6:E6"/>
    <mergeCell ref="C7:E7"/>
    <mergeCell ref="C8:E8"/>
    <mergeCell ref="C9:E9"/>
    <mergeCell ref="C10:E10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社員一覧</vt:lpstr>
      <vt:lpstr>統計</vt:lpstr>
      <vt:lpstr>フリガナ</vt:lpstr>
      <vt:lpstr>基本給</vt:lpstr>
      <vt:lpstr>勤続年月</vt:lpstr>
      <vt:lpstr>氏名</vt:lpstr>
      <vt:lpstr>社員番号</vt:lpstr>
      <vt:lpstr>所属部署</vt:lpstr>
      <vt:lpstr>性別</vt:lpstr>
      <vt:lpstr>生年月日</vt:lpstr>
      <vt:lpstr>入社年月日</vt:lpstr>
      <vt:lpstr>年齢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2019-08-01T09:57:20Z</dcterms:created>
  <dcterms:modified xsi:type="dcterms:W3CDTF">2019-08-01T02:24:36Z</dcterms:modified>
</cp:coreProperties>
</file>