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4_Excel2019基礎\02_題材\Excel2019基礎\総合問題\"/>
    </mc:Choice>
  </mc:AlternateContent>
  <xr:revisionPtr revIDLastSave="0" documentId="13_ncr:1_{649F97A4-1805-4E1C-8433-59043C666CD6}" xr6:coauthVersionLast="38" xr6:coauthVersionMax="38" xr10:uidLastSave="{00000000-0000-0000-0000-000000000000}"/>
  <bookViews>
    <workbookView xWindow="0" yWindow="0" windowWidth="15360" windowHeight="7455" xr2:uid="{22381006-2231-4F1D-8580-BB480CB1FC48}"/>
  </bookViews>
  <sheets>
    <sheet name="2017年度" sheetId="1" r:id="rId1"/>
    <sheet name="2018年度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2" l="1"/>
  <c r="D18" i="2"/>
  <c r="H18" i="1"/>
  <c r="D18" i="1"/>
</calcChain>
</file>

<file path=xl/sharedStrings.xml><?xml version="1.0" encoding="utf-8"?>
<sst xmlns="http://schemas.openxmlformats.org/spreadsheetml/2006/main" count="74" uniqueCount="36">
  <si>
    <t>一般会計内訳（2017年度）</t>
    <rPh sb="0" eb="2">
      <t>イッパン</t>
    </rPh>
    <rPh sb="2" eb="4">
      <t>カイケイ</t>
    </rPh>
    <rPh sb="4" eb="6">
      <t>ウチワケ</t>
    </rPh>
    <rPh sb="11" eb="13">
      <t>ネンド</t>
    </rPh>
    <phoneticPr fontId="3"/>
  </si>
  <si>
    <t>【歳入】</t>
    <rPh sb="1" eb="3">
      <t>サイニュウ</t>
    </rPh>
    <phoneticPr fontId="3"/>
  </si>
  <si>
    <t>【歳出】</t>
    <rPh sb="1" eb="3">
      <t>サイシュツ</t>
    </rPh>
    <phoneticPr fontId="3"/>
  </si>
  <si>
    <t>No.</t>
    <phoneticPr fontId="3"/>
  </si>
  <si>
    <t>税目</t>
    <rPh sb="0" eb="2">
      <t>ゼイモク</t>
    </rPh>
    <phoneticPr fontId="3"/>
  </si>
  <si>
    <t>金額</t>
    <rPh sb="0" eb="2">
      <t>キンガク</t>
    </rPh>
    <phoneticPr fontId="3"/>
  </si>
  <si>
    <t>費目</t>
    <rPh sb="0" eb="2">
      <t>ヒモク</t>
    </rPh>
    <phoneticPr fontId="3"/>
  </si>
  <si>
    <t>市税</t>
    <rPh sb="0" eb="1">
      <t>シ</t>
    </rPh>
    <rPh sb="1" eb="2">
      <t>ゼイ</t>
    </rPh>
    <phoneticPr fontId="3"/>
  </si>
  <si>
    <t>議会費</t>
    <rPh sb="0" eb="2">
      <t>ギカイ</t>
    </rPh>
    <rPh sb="2" eb="3">
      <t>ヒ</t>
    </rPh>
    <phoneticPr fontId="3"/>
  </si>
  <si>
    <t>繰入金</t>
    <rPh sb="0" eb="2">
      <t>クリイレ</t>
    </rPh>
    <rPh sb="2" eb="3">
      <t>キン</t>
    </rPh>
    <phoneticPr fontId="3"/>
  </si>
  <si>
    <t>総務費</t>
    <rPh sb="0" eb="3">
      <t>ソウムヒ</t>
    </rPh>
    <phoneticPr fontId="3"/>
  </si>
  <si>
    <t>地方消費税交付金</t>
    <rPh sb="0" eb="2">
      <t>チホウ</t>
    </rPh>
    <rPh sb="2" eb="5">
      <t>ショウヒゼイ</t>
    </rPh>
    <rPh sb="5" eb="8">
      <t>コウフキン</t>
    </rPh>
    <phoneticPr fontId="3"/>
  </si>
  <si>
    <t>民生費</t>
    <rPh sb="0" eb="2">
      <t>ミンセイ</t>
    </rPh>
    <rPh sb="2" eb="3">
      <t>ヒ</t>
    </rPh>
    <phoneticPr fontId="3"/>
  </si>
  <si>
    <t>地方譲与税</t>
    <rPh sb="0" eb="2">
      <t>チホウ</t>
    </rPh>
    <rPh sb="2" eb="4">
      <t>ジョウヨ</t>
    </rPh>
    <rPh sb="4" eb="5">
      <t>ゼイ</t>
    </rPh>
    <phoneticPr fontId="3"/>
  </si>
  <si>
    <t>衛生費</t>
    <rPh sb="0" eb="3">
      <t>エイセイヒ</t>
    </rPh>
    <phoneticPr fontId="3"/>
  </si>
  <si>
    <t>地方交付税</t>
    <rPh sb="0" eb="2">
      <t>チホウ</t>
    </rPh>
    <rPh sb="2" eb="5">
      <t>コウフゼイ</t>
    </rPh>
    <phoneticPr fontId="3"/>
  </si>
  <si>
    <t>労働費</t>
    <rPh sb="0" eb="2">
      <t>ロウドウ</t>
    </rPh>
    <rPh sb="2" eb="3">
      <t>ヒ</t>
    </rPh>
    <phoneticPr fontId="3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</si>
  <si>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3"/>
  </si>
  <si>
    <t>農林水産費</t>
    <rPh sb="0" eb="2">
      <t>ノウリン</t>
    </rPh>
    <rPh sb="2" eb="4">
      <t>スイサン</t>
    </rPh>
    <rPh sb="4" eb="5">
      <t>ヒ</t>
    </rPh>
    <phoneticPr fontId="3"/>
  </si>
  <si>
    <t>分担金および負担金</t>
    <rPh sb="0" eb="3">
      <t>ブンタンキン</t>
    </rPh>
    <rPh sb="6" eb="9">
      <t>フタンキン</t>
    </rPh>
    <phoneticPr fontId="3"/>
  </si>
  <si>
    <t>商工費</t>
    <rPh sb="0" eb="2">
      <t>ショウコウ</t>
    </rPh>
    <rPh sb="2" eb="3">
      <t>ヒ</t>
    </rPh>
    <phoneticPr fontId="3"/>
  </si>
  <si>
    <t>使用料および手数料</t>
    <rPh sb="0" eb="3">
      <t>シヨウリョウ</t>
    </rPh>
    <rPh sb="6" eb="9">
      <t>テスウリョウ</t>
    </rPh>
    <phoneticPr fontId="3"/>
  </si>
  <si>
    <t>土木費</t>
    <rPh sb="0" eb="2">
      <t>ドボク</t>
    </rPh>
    <rPh sb="2" eb="3">
      <t>ヒ</t>
    </rPh>
    <phoneticPr fontId="3"/>
  </si>
  <si>
    <t>国庫支出金</t>
    <rPh sb="0" eb="2">
      <t>コッコ</t>
    </rPh>
    <rPh sb="2" eb="5">
      <t>シシュツキン</t>
    </rPh>
    <phoneticPr fontId="3"/>
  </si>
  <si>
    <t>消防費</t>
    <rPh sb="0" eb="2">
      <t>ショウボウ</t>
    </rPh>
    <rPh sb="2" eb="3">
      <t>ヒ</t>
    </rPh>
    <phoneticPr fontId="3"/>
  </si>
  <si>
    <t>県支出金</t>
    <rPh sb="0" eb="1">
      <t>ケン</t>
    </rPh>
    <rPh sb="1" eb="4">
      <t>シシュツキン</t>
    </rPh>
    <phoneticPr fontId="3"/>
  </si>
  <si>
    <t>教育費</t>
    <rPh sb="0" eb="3">
      <t>キョウイクヒ</t>
    </rPh>
    <phoneticPr fontId="3"/>
  </si>
  <si>
    <t>財産収入</t>
    <rPh sb="0" eb="2">
      <t>ザイサン</t>
    </rPh>
    <rPh sb="2" eb="4">
      <t>シュウニュウ</t>
    </rPh>
    <phoneticPr fontId="3"/>
  </si>
  <si>
    <t>公債費</t>
    <rPh sb="0" eb="3">
      <t>コウサイヒ</t>
    </rPh>
    <phoneticPr fontId="3"/>
  </si>
  <si>
    <t>その他諸収入</t>
    <rPh sb="2" eb="3">
      <t>タ</t>
    </rPh>
    <rPh sb="3" eb="4">
      <t>ショ</t>
    </rPh>
    <rPh sb="4" eb="6">
      <t>シュウニュウ</t>
    </rPh>
    <phoneticPr fontId="3"/>
  </si>
  <si>
    <t>その他諸支出</t>
    <rPh sb="2" eb="3">
      <t>タ</t>
    </rPh>
    <rPh sb="3" eb="4">
      <t>ショ</t>
    </rPh>
    <rPh sb="4" eb="6">
      <t>シシュツ</t>
    </rPh>
    <phoneticPr fontId="3"/>
  </si>
  <si>
    <t>市債</t>
    <rPh sb="0" eb="2">
      <t>シサイ</t>
    </rPh>
    <phoneticPr fontId="3"/>
  </si>
  <si>
    <t>予備費</t>
    <rPh sb="0" eb="3">
      <t>ヨビヒ</t>
    </rPh>
    <phoneticPr fontId="3"/>
  </si>
  <si>
    <t>歳入額合計</t>
    <rPh sb="0" eb="2">
      <t>サイニュウ</t>
    </rPh>
    <rPh sb="2" eb="3">
      <t>ガク</t>
    </rPh>
    <rPh sb="3" eb="5">
      <t>ゴウケイ</t>
    </rPh>
    <phoneticPr fontId="3"/>
  </si>
  <si>
    <t>歳出額合計</t>
    <rPh sb="0" eb="2">
      <t>サイシュツ</t>
    </rPh>
    <rPh sb="2" eb="3">
      <t>ガク</t>
    </rPh>
    <rPh sb="3" eb="5">
      <t>ゴウケイ</t>
    </rPh>
    <phoneticPr fontId="3"/>
  </si>
  <si>
    <t>一般会計内訳（2018年度）</t>
    <rPh sb="0" eb="2">
      <t>イッパン</t>
    </rPh>
    <rPh sb="2" eb="4">
      <t>カイケイ</t>
    </rPh>
    <rPh sb="4" eb="6">
      <t>ウチワケ</t>
    </rPh>
    <rPh sb="11" eb="13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</si>
</sst>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2" fillId="2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4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BD41D-582A-4D90-AC62-708116BA65E2}">
  <dimension ref="B1:H18"/>
  <sheetViews>
    <sheetView tabSelected="1" workbookViewId="0"/>
  </sheetViews>
  <sheetFormatPr defaultRowHeight="18.75" x14ac:dyDescent="0.4"/>
  <cols>
    <col min="1" max="1" width="2.625" customWidth="1"/>
    <col min="2" max="2" width="5.625" customWidth="1"/>
    <col min="3" max="3" width="25.625" customWidth="1"/>
    <col min="4" max="4" width="15.625" customWidth="1"/>
    <col min="6" max="6" width="5.625" customWidth="1"/>
    <col min="7" max="7" width="25.625" customWidth="1"/>
    <col min="8" max="8" width="15.625" customWidth="1"/>
  </cols>
  <sheetData>
    <row r="1" spans="2:8" ht="25.5" x14ac:dyDescent="0.4">
      <c r="B1" s="3" t="s">
        <v>0</v>
      </c>
      <c r="C1" s="3"/>
      <c r="D1" s="3"/>
      <c r="E1" s="3"/>
      <c r="F1" s="3"/>
      <c r="G1" s="3"/>
      <c r="H1" s="3"/>
    </row>
    <row r="3" spans="2:8" x14ac:dyDescent="0.4">
      <c r="B3" t="s">
        <v>1</v>
      </c>
      <c r="F3" t="s">
        <v>2</v>
      </c>
    </row>
    <row r="4" spans="2:8" x14ac:dyDescent="0.4">
      <c r="B4" s="1" t="s">
        <v>3</v>
      </c>
      <c r="C4" s="1" t="s">
        <v>4</v>
      </c>
      <c r="D4" s="1" t="s">
        <v>5</v>
      </c>
      <c r="F4" s="1" t="s">
        <v>3</v>
      </c>
      <c r="G4" s="1" t="s">
        <v>6</v>
      </c>
      <c r="H4" s="1" t="s">
        <v>5</v>
      </c>
    </row>
    <row r="5" spans="2:8" x14ac:dyDescent="0.4">
      <c r="B5" s="2">
        <v>1</v>
      </c>
      <c r="C5" s="2" t="s">
        <v>7</v>
      </c>
      <c r="D5" s="6">
        <v>26497700</v>
      </c>
      <c r="F5" s="2">
        <v>1</v>
      </c>
      <c r="G5" s="2" t="s">
        <v>8</v>
      </c>
      <c r="H5" s="6">
        <v>743365</v>
      </c>
    </row>
    <row r="6" spans="2:8" x14ac:dyDescent="0.4">
      <c r="B6" s="2">
        <v>2</v>
      </c>
      <c r="C6" s="2" t="s">
        <v>9</v>
      </c>
      <c r="D6" s="6">
        <v>4356230</v>
      </c>
      <c r="F6" s="2">
        <v>2</v>
      </c>
      <c r="G6" s="2" t="s">
        <v>10</v>
      </c>
      <c r="H6" s="6">
        <v>8337520</v>
      </c>
    </row>
    <row r="7" spans="2:8" x14ac:dyDescent="0.4">
      <c r="B7" s="2">
        <v>3</v>
      </c>
      <c r="C7" s="2" t="s">
        <v>11</v>
      </c>
      <c r="D7" s="6">
        <v>932875</v>
      </c>
      <c r="F7" s="2">
        <v>3</v>
      </c>
      <c r="G7" s="2" t="s">
        <v>12</v>
      </c>
      <c r="H7" s="6">
        <v>17352350</v>
      </c>
    </row>
    <row r="8" spans="2:8" x14ac:dyDescent="0.4">
      <c r="B8" s="2">
        <v>4</v>
      </c>
      <c r="C8" s="2" t="s">
        <v>13</v>
      </c>
      <c r="D8" s="6">
        <v>4988295</v>
      </c>
      <c r="F8" s="2">
        <v>4</v>
      </c>
      <c r="G8" s="2" t="s">
        <v>14</v>
      </c>
      <c r="H8" s="6">
        <v>6895269</v>
      </c>
    </row>
    <row r="9" spans="2:8" x14ac:dyDescent="0.4">
      <c r="B9" s="2">
        <v>5</v>
      </c>
      <c r="C9" s="2" t="s">
        <v>15</v>
      </c>
      <c r="D9" s="6">
        <v>12667400</v>
      </c>
      <c r="F9" s="2">
        <v>5</v>
      </c>
      <c r="G9" s="2" t="s">
        <v>16</v>
      </c>
      <c r="H9" s="6">
        <v>1123560</v>
      </c>
    </row>
    <row r="10" spans="2:8" x14ac:dyDescent="0.4">
      <c r="B10" s="2">
        <v>6</v>
      </c>
      <c r="C10" s="2" t="s">
        <v>17</v>
      </c>
      <c r="D10" s="6">
        <v>13230</v>
      </c>
      <c r="F10" s="2">
        <v>6</v>
      </c>
      <c r="G10" s="2" t="s">
        <v>18</v>
      </c>
      <c r="H10" s="6">
        <v>613483</v>
      </c>
    </row>
    <row r="11" spans="2:8" x14ac:dyDescent="0.4">
      <c r="B11" s="2">
        <v>7</v>
      </c>
      <c r="C11" s="2" t="s">
        <v>19</v>
      </c>
      <c r="D11" s="6">
        <v>1403500</v>
      </c>
      <c r="F11" s="2">
        <v>7</v>
      </c>
      <c r="G11" s="2" t="s">
        <v>20</v>
      </c>
      <c r="H11" s="6">
        <v>2148630</v>
      </c>
    </row>
    <row r="12" spans="2:8" x14ac:dyDescent="0.4">
      <c r="B12" s="2">
        <v>8</v>
      </c>
      <c r="C12" s="2" t="s">
        <v>21</v>
      </c>
      <c r="D12" s="6">
        <v>3768930</v>
      </c>
      <c r="F12" s="2">
        <v>8</v>
      </c>
      <c r="G12" s="2" t="s">
        <v>22</v>
      </c>
      <c r="H12" s="6">
        <v>19282710</v>
      </c>
    </row>
    <row r="13" spans="2:8" x14ac:dyDescent="0.4">
      <c r="B13" s="2">
        <v>9</v>
      </c>
      <c r="C13" s="2" t="s">
        <v>23</v>
      </c>
      <c r="D13" s="6">
        <v>4687230</v>
      </c>
      <c r="F13" s="2">
        <v>9</v>
      </c>
      <c r="G13" s="2" t="s">
        <v>24</v>
      </c>
      <c r="H13" s="6">
        <v>1647500</v>
      </c>
    </row>
    <row r="14" spans="2:8" x14ac:dyDescent="0.4">
      <c r="B14" s="2">
        <v>10</v>
      </c>
      <c r="C14" s="2" t="s">
        <v>25</v>
      </c>
      <c r="D14" s="6">
        <v>4232351</v>
      </c>
      <c r="F14" s="2">
        <v>10</v>
      </c>
      <c r="G14" s="2" t="s">
        <v>26</v>
      </c>
      <c r="H14" s="6">
        <v>7965226</v>
      </c>
    </row>
    <row r="15" spans="2:8" x14ac:dyDescent="0.4">
      <c r="B15" s="2">
        <v>11</v>
      </c>
      <c r="C15" s="2" t="s">
        <v>27</v>
      </c>
      <c r="D15" s="6">
        <v>358290</v>
      </c>
      <c r="F15" s="2">
        <v>11</v>
      </c>
      <c r="G15" s="2" t="s">
        <v>28</v>
      </c>
      <c r="H15" s="6">
        <v>9745620</v>
      </c>
    </row>
    <row r="16" spans="2:8" x14ac:dyDescent="0.4">
      <c r="B16" s="2">
        <v>12</v>
      </c>
      <c r="C16" s="2" t="s">
        <v>29</v>
      </c>
      <c r="D16" s="6">
        <v>5077953</v>
      </c>
      <c r="F16" s="2">
        <v>12</v>
      </c>
      <c r="G16" s="2" t="s">
        <v>30</v>
      </c>
      <c r="H16" s="6">
        <v>739101</v>
      </c>
    </row>
    <row r="17" spans="2:8" x14ac:dyDescent="0.4">
      <c r="B17" s="2">
        <v>13</v>
      </c>
      <c r="C17" s="2" t="s">
        <v>31</v>
      </c>
      <c r="D17" s="6">
        <v>7620350</v>
      </c>
      <c r="F17" s="2">
        <v>13</v>
      </c>
      <c r="G17" s="2" t="s">
        <v>32</v>
      </c>
      <c r="H17" s="6">
        <v>10000</v>
      </c>
    </row>
    <row r="18" spans="2:8" x14ac:dyDescent="0.4">
      <c r="B18" s="4" t="s">
        <v>33</v>
      </c>
      <c r="C18" s="5"/>
      <c r="D18" s="7">
        <f>SUM(D5:D17)</f>
        <v>76604334</v>
      </c>
      <c r="F18" s="4" t="s">
        <v>34</v>
      </c>
      <c r="G18" s="5"/>
      <c r="H18" s="7">
        <f>SUM(H5:H17)</f>
        <v>76604334</v>
      </c>
    </row>
  </sheetData>
  <mergeCells count="3">
    <mergeCell ref="B1:H1"/>
    <mergeCell ref="B18:C18"/>
    <mergeCell ref="F18:G18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E1D68-1E90-4E60-A271-0598D323985A}">
  <dimension ref="B1:H18"/>
  <sheetViews>
    <sheetView workbookViewId="0"/>
  </sheetViews>
  <sheetFormatPr defaultRowHeight="18.75" x14ac:dyDescent="0.4"/>
  <cols>
    <col min="1" max="1" width="2.625" customWidth="1"/>
    <col min="2" max="2" width="5.625" customWidth="1"/>
    <col min="3" max="3" width="25.625" customWidth="1"/>
    <col min="4" max="4" width="15.625" customWidth="1"/>
    <col min="6" max="6" width="5.625" customWidth="1"/>
    <col min="7" max="7" width="25.625" customWidth="1"/>
    <col min="8" max="8" width="15.625" customWidth="1"/>
  </cols>
  <sheetData>
    <row r="1" spans="2:8" ht="25.5" x14ac:dyDescent="0.4">
      <c r="B1" s="3" t="s">
        <v>35</v>
      </c>
      <c r="C1" s="3"/>
      <c r="D1" s="3"/>
      <c r="E1" s="3"/>
      <c r="F1" s="3"/>
      <c r="G1" s="3"/>
      <c r="H1" s="3"/>
    </row>
    <row r="3" spans="2:8" x14ac:dyDescent="0.4">
      <c r="B3" t="s">
        <v>1</v>
      </c>
      <c r="F3" t="s">
        <v>2</v>
      </c>
    </row>
    <row r="4" spans="2:8" x14ac:dyDescent="0.4">
      <c r="B4" s="1" t="s">
        <v>3</v>
      </c>
      <c r="C4" s="1" t="s">
        <v>4</v>
      </c>
      <c r="D4" s="1" t="s">
        <v>5</v>
      </c>
      <c r="F4" s="1" t="s">
        <v>3</v>
      </c>
      <c r="G4" s="1" t="s">
        <v>6</v>
      </c>
      <c r="H4" s="1" t="s">
        <v>5</v>
      </c>
    </row>
    <row r="5" spans="2:8" x14ac:dyDescent="0.4">
      <c r="B5" s="2">
        <v>1</v>
      </c>
      <c r="C5" s="2" t="s">
        <v>7</v>
      </c>
      <c r="D5" s="6">
        <v>28027654</v>
      </c>
      <c r="F5" s="2">
        <v>1</v>
      </c>
      <c r="G5" s="2" t="s">
        <v>8</v>
      </c>
      <c r="H5" s="6">
        <v>832568</v>
      </c>
    </row>
    <row r="6" spans="2:8" x14ac:dyDescent="0.4">
      <c r="B6" s="2">
        <v>2</v>
      </c>
      <c r="C6" s="2" t="s">
        <v>9</v>
      </c>
      <c r="D6" s="6">
        <v>4138418</v>
      </c>
      <c r="F6" s="2">
        <v>2</v>
      </c>
      <c r="G6" s="2" t="s">
        <v>10</v>
      </c>
      <c r="H6" s="6">
        <v>9617577</v>
      </c>
    </row>
    <row r="7" spans="2:8" x14ac:dyDescent="0.4">
      <c r="B7" s="2">
        <v>3</v>
      </c>
      <c r="C7" s="2" t="s">
        <v>11</v>
      </c>
      <c r="D7" s="6">
        <v>1100786</v>
      </c>
      <c r="F7" s="2">
        <v>3</v>
      </c>
      <c r="G7" s="2" t="s">
        <v>12</v>
      </c>
      <c r="H7" s="6">
        <v>17178826</v>
      </c>
    </row>
    <row r="8" spans="2:8" x14ac:dyDescent="0.4">
      <c r="B8" s="2">
        <v>4</v>
      </c>
      <c r="C8" s="2" t="s">
        <v>13</v>
      </c>
      <c r="D8" s="6">
        <v>5387364</v>
      </c>
      <c r="F8" s="2">
        <v>4</v>
      </c>
      <c r="G8" s="2" t="s">
        <v>14</v>
      </c>
      <c r="H8" s="6">
        <v>7998512</v>
      </c>
    </row>
    <row r="9" spans="2:8" x14ac:dyDescent="0.4">
      <c r="B9" s="2">
        <v>5</v>
      </c>
      <c r="C9" s="2" t="s">
        <v>15</v>
      </c>
      <c r="D9" s="6">
        <v>13187488</v>
      </c>
      <c r="F9" s="2">
        <v>5</v>
      </c>
      <c r="G9" s="2" t="s">
        <v>16</v>
      </c>
      <c r="H9" s="6">
        <v>1213444</v>
      </c>
    </row>
    <row r="10" spans="2:8" x14ac:dyDescent="0.4">
      <c r="B10" s="2">
        <v>6</v>
      </c>
      <c r="C10" s="2" t="s">
        <v>17</v>
      </c>
      <c r="D10" s="6">
        <v>16537</v>
      </c>
      <c r="F10" s="2">
        <v>6</v>
      </c>
      <c r="G10" s="2" t="s">
        <v>18</v>
      </c>
      <c r="H10" s="6">
        <v>699370</v>
      </c>
    </row>
    <row r="11" spans="2:8" x14ac:dyDescent="0.4">
      <c r="B11" s="2">
        <v>7</v>
      </c>
      <c r="C11" s="2" t="s">
        <v>19</v>
      </c>
      <c r="D11" s="6">
        <v>1347360</v>
      </c>
      <c r="F11" s="2">
        <v>7</v>
      </c>
      <c r="G11" s="2" t="s">
        <v>20</v>
      </c>
      <c r="H11" s="6">
        <v>2335383</v>
      </c>
    </row>
    <row r="12" spans="2:8" x14ac:dyDescent="0.4">
      <c r="B12" s="2">
        <v>8</v>
      </c>
      <c r="C12" s="2" t="s">
        <v>21</v>
      </c>
      <c r="D12" s="6">
        <v>4258890</v>
      </c>
      <c r="F12" s="2">
        <v>8</v>
      </c>
      <c r="G12" s="2" t="s">
        <v>22</v>
      </c>
      <c r="H12" s="6">
        <v>18125747</v>
      </c>
    </row>
    <row r="13" spans="2:8" x14ac:dyDescent="0.4">
      <c r="B13" s="2">
        <v>9</v>
      </c>
      <c r="C13" s="2" t="s">
        <v>23</v>
      </c>
      <c r="D13" s="6">
        <v>4359123</v>
      </c>
      <c r="F13" s="2">
        <v>9</v>
      </c>
      <c r="G13" s="2" t="s">
        <v>24</v>
      </c>
      <c r="H13" s="6">
        <v>1977575</v>
      </c>
    </row>
    <row r="14" spans="2:8" x14ac:dyDescent="0.4">
      <c r="B14" s="2">
        <v>10</v>
      </c>
      <c r="C14" s="2" t="s">
        <v>25</v>
      </c>
      <c r="D14" s="6">
        <v>3982145</v>
      </c>
      <c r="F14" s="2">
        <v>10</v>
      </c>
      <c r="G14" s="2" t="s">
        <v>26</v>
      </c>
      <c r="H14" s="6">
        <v>7328710</v>
      </c>
    </row>
    <row r="15" spans="2:8" x14ac:dyDescent="0.4">
      <c r="B15" s="2">
        <v>11</v>
      </c>
      <c r="C15" s="2" t="s">
        <v>27</v>
      </c>
      <c r="D15" s="6">
        <v>386953</v>
      </c>
      <c r="F15" s="2">
        <v>11</v>
      </c>
      <c r="G15" s="2" t="s">
        <v>28</v>
      </c>
      <c r="H15" s="6">
        <v>12206025</v>
      </c>
    </row>
    <row r="16" spans="2:8" x14ac:dyDescent="0.4">
      <c r="B16" s="2">
        <v>12</v>
      </c>
      <c r="C16" s="2" t="s">
        <v>29</v>
      </c>
      <c r="D16" s="6">
        <v>5281071</v>
      </c>
      <c r="F16" s="2">
        <v>12</v>
      </c>
      <c r="G16" s="2" t="s">
        <v>30</v>
      </c>
      <c r="H16" s="6">
        <v>787358</v>
      </c>
    </row>
    <row r="17" spans="2:8" x14ac:dyDescent="0.4">
      <c r="B17" s="2">
        <v>13</v>
      </c>
      <c r="C17" s="2" t="s">
        <v>31</v>
      </c>
      <c r="D17" s="6">
        <v>8839606</v>
      </c>
      <c r="F17" s="2">
        <v>13</v>
      </c>
      <c r="G17" s="2" t="s">
        <v>32</v>
      </c>
      <c r="H17" s="6">
        <v>12300</v>
      </c>
    </row>
    <row r="18" spans="2:8" x14ac:dyDescent="0.4">
      <c r="B18" s="4" t="s">
        <v>33</v>
      </c>
      <c r="C18" s="5"/>
      <c r="D18" s="7">
        <f>SUM(D5:D17)</f>
        <v>80313395</v>
      </c>
      <c r="F18" s="4" t="s">
        <v>34</v>
      </c>
      <c r="G18" s="5"/>
      <c r="H18" s="7">
        <f>SUM(H5:H17)</f>
        <v>80313395</v>
      </c>
    </row>
  </sheetData>
  <mergeCells count="3">
    <mergeCell ref="B1:H1"/>
    <mergeCell ref="B18:C18"/>
    <mergeCell ref="F18:G18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2017年度</vt:lpstr>
      <vt:lpstr>2018年度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2018-11-06T07:15:41Z</dcterms:created>
  <dcterms:modified xsi:type="dcterms:W3CDTF">2019-02-13T01:26:55Z</dcterms:modified>
</cp:coreProperties>
</file>