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filterPrivacy="1" defaultThemeVersion="166925"/>
  <xr:revisionPtr revIDLastSave="0" documentId="10_ncr:8100000_{0DEC7563-1925-4C86-877C-931D6FFCD0BE}" xr6:coauthVersionLast="34" xr6:coauthVersionMax="34" xr10:uidLastSave="{00000000-0000-0000-0000-000000000000}"/>
  <bookViews>
    <workbookView xWindow="0" yWindow="0" windowWidth="15360" windowHeight="7455" xr2:uid="{00000000-000D-0000-FFFF-FFFF00000000}"/>
  </bookViews>
  <sheets>
    <sheet name="開催状況" sheetId="1" r:id="rId1"/>
  </sheets>
  <definedNames>
    <definedName name="_xlnm._FilterDatabase" localSheetId="0" hidden="1">開催状況!$B$3:$I$29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1" l="1"/>
  <c r="L6" i="1"/>
  <c r="L4" i="1"/>
  <c r="I29" i="1" l="1"/>
  <c r="I16" i="1"/>
  <c r="I23" i="1"/>
  <c r="I25" i="1"/>
  <c r="I27" i="1"/>
  <c r="I26" i="1"/>
  <c r="I18" i="1"/>
  <c r="I21" i="1"/>
  <c r="I5" i="1"/>
  <c r="I22" i="1"/>
  <c r="I24" i="1"/>
  <c r="I20" i="1"/>
  <c r="I17" i="1"/>
  <c r="I10" i="1"/>
  <c r="I28" i="1"/>
  <c r="I15" i="1"/>
  <c r="I19" i="1"/>
  <c r="I14" i="1"/>
  <c r="I13" i="1"/>
  <c r="I11" i="1"/>
  <c r="I8" i="1"/>
  <c r="I7" i="1"/>
  <c r="I9" i="1"/>
  <c r="I6" i="1"/>
  <c r="I12" i="1"/>
  <c r="I4" i="1"/>
</calcChain>
</file>

<file path=xl/sharedStrings.xml><?xml version="1.0" encoding="utf-8"?>
<sst xmlns="http://schemas.openxmlformats.org/spreadsheetml/2006/main" count="66" uniqueCount="24">
  <si>
    <t>No.</t>
    <phoneticPr fontId="3"/>
  </si>
  <si>
    <t>開催日</t>
    <rPh sb="0" eb="3">
      <t>カイサイビ</t>
    </rPh>
    <phoneticPr fontId="3"/>
  </si>
  <si>
    <t>区分</t>
    <rPh sb="0" eb="2">
      <t>クブン</t>
    </rPh>
    <phoneticPr fontId="3"/>
  </si>
  <si>
    <t>定員</t>
    <rPh sb="0" eb="2">
      <t>テイイン</t>
    </rPh>
    <phoneticPr fontId="3"/>
  </si>
  <si>
    <t>受講者数</t>
    <rPh sb="0" eb="3">
      <t>ジュコウシャ</t>
    </rPh>
    <rPh sb="3" eb="4">
      <t>スウ</t>
    </rPh>
    <phoneticPr fontId="3"/>
  </si>
  <si>
    <t>受講費</t>
    <rPh sb="0" eb="2">
      <t>ジュコウ</t>
    </rPh>
    <rPh sb="2" eb="3">
      <t>ヒ</t>
    </rPh>
    <phoneticPr fontId="3"/>
  </si>
  <si>
    <t>金額</t>
    <rPh sb="0" eb="2">
      <t>キンガク</t>
    </rPh>
    <phoneticPr fontId="3"/>
  </si>
  <si>
    <t>経営者のための経営分析講座</t>
    <rPh sb="0" eb="3">
      <t>ケイエイシャ</t>
    </rPh>
    <rPh sb="7" eb="9">
      <t>ケイエイ</t>
    </rPh>
    <rPh sb="9" eb="11">
      <t>ブンセキ</t>
    </rPh>
    <rPh sb="11" eb="13">
      <t>コウザ</t>
    </rPh>
    <phoneticPr fontId="3"/>
  </si>
  <si>
    <t>経営</t>
    <rPh sb="0" eb="2">
      <t>ケイエイ</t>
    </rPh>
    <phoneticPr fontId="3"/>
  </si>
  <si>
    <t>マーケティング講座</t>
    <rPh sb="7" eb="9">
      <t>コウザ</t>
    </rPh>
    <phoneticPr fontId="3"/>
  </si>
  <si>
    <t>初心者のためのインターネット株取引</t>
    <rPh sb="0" eb="3">
      <t>ショシンシャ</t>
    </rPh>
    <rPh sb="14" eb="17">
      <t>カブトリヒキ</t>
    </rPh>
    <phoneticPr fontId="3"/>
  </si>
  <si>
    <t>投資</t>
    <rPh sb="0" eb="2">
      <t>トウシ</t>
    </rPh>
    <phoneticPr fontId="3"/>
  </si>
  <si>
    <t>初心者のための資産運用講座</t>
    <rPh sb="0" eb="3">
      <t>ショシンシャ</t>
    </rPh>
    <rPh sb="7" eb="9">
      <t>シサン</t>
    </rPh>
    <rPh sb="9" eb="11">
      <t>ウンヨウ</t>
    </rPh>
    <rPh sb="11" eb="13">
      <t>コウザ</t>
    </rPh>
    <phoneticPr fontId="3"/>
  </si>
  <si>
    <t>一般教養攻略講座</t>
    <rPh sb="0" eb="2">
      <t>イッパン</t>
    </rPh>
    <rPh sb="2" eb="4">
      <t>キョウヨウ</t>
    </rPh>
    <rPh sb="4" eb="6">
      <t>コウリャク</t>
    </rPh>
    <rPh sb="6" eb="8">
      <t>コウザ</t>
    </rPh>
    <phoneticPr fontId="3"/>
  </si>
  <si>
    <t>自己分析・自己表現講座</t>
    <rPh sb="0" eb="2">
      <t>ジコ</t>
    </rPh>
    <rPh sb="2" eb="4">
      <t>ブンセキ</t>
    </rPh>
    <rPh sb="5" eb="7">
      <t>ジコ</t>
    </rPh>
    <rPh sb="7" eb="9">
      <t>ヒョウゲン</t>
    </rPh>
    <rPh sb="9" eb="11">
      <t>コウザ</t>
    </rPh>
    <phoneticPr fontId="3"/>
  </si>
  <si>
    <t>面接試験突破講座</t>
    <rPh sb="0" eb="2">
      <t>メンセツ</t>
    </rPh>
    <rPh sb="2" eb="4">
      <t>シケン</t>
    </rPh>
    <rPh sb="4" eb="6">
      <t>トッパ</t>
    </rPh>
    <rPh sb="6" eb="8">
      <t>コウザ</t>
    </rPh>
    <phoneticPr fontId="3"/>
  </si>
  <si>
    <t>個人投資家のための株式投資講座</t>
    <rPh sb="0" eb="2">
      <t>コジン</t>
    </rPh>
    <rPh sb="2" eb="5">
      <t>トウシカ</t>
    </rPh>
    <rPh sb="9" eb="11">
      <t>カブシキ</t>
    </rPh>
    <rPh sb="11" eb="13">
      <t>トウシ</t>
    </rPh>
    <rPh sb="13" eb="15">
      <t>コウザ</t>
    </rPh>
    <phoneticPr fontId="3"/>
  </si>
  <si>
    <t>個人投資家のための不動産投資講座</t>
    <rPh sb="0" eb="2">
      <t>コジン</t>
    </rPh>
    <rPh sb="2" eb="5">
      <t>トウシカ</t>
    </rPh>
    <rPh sb="9" eb="12">
      <t>フドウサン</t>
    </rPh>
    <rPh sb="12" eb="14">
      <t>トウシ</t>
    </rPh>
    <rPh sb="14" eb="16">
      <t>コウザ</t>
    </rPh>
    <phoneticPr fontId="3"/>
  </si>
  <si>
    <t>自己プロデュース力向上講座</t>
    <rPh sb="0" eb="2">
      <t>ジコ</t>
    </rPh>
    <rPh sb="8" eb="9">
      <t>リョク</t>
    </rPh>
    <rPh sb="9" eb="11">
      <t>コウジョウ</t>
    </rPh>
    <rPh sb="11" eb="13">
      <t>コウザ</t>
    </rPh>
    <phoneticPr fontId="3"/>
  </si>
  <si>
    <t>転職</t>
    <rPh sb="0" eb="2">
      <t>テンショク</t>
    </rPh>
    <phoneticPr fontId="3"/>
  </si>
  <si>
    <t>開催回数</t>
    <rPh sb="0" eb="2">
      <t>カイサイ</t>
    </rPh>
    <rPh sb="2" eb="4">
      <t>カイスウ</t>
    </rPh>
    <phoneticPr fontId="3"/>
  </si>
  <si>
    <t>FOMキャリアナビ　講座開催状況</t>
    <rPh sb="10" eb="12">
      <t>コウザ</t>
    </rPh>
    <rPh sb="12" eb="14">
      <t>カイサイ</t>
    </rPh>
    <rPh sb="14" eb="16">
      <t>ジョウキョウ</t>
    </rPh>
    <phoneticPr fontId="3"/>
  </si>
  <si>
    <t>講座名</t>
    <rPh sb="0" eb="2">
      <t>コウザ</t>
    </rPh>
    <rPh sb="2" eb="3">
      <t>メイ</t>
    </rPh>
    <phoneticPr fontId="3"/>
  </si>
  <si>
    <t>売上合計</t>
    <rPh sb="0" eb="2">
      <t>ウリアゲ</t>
    </rPh>
    <rPh sb="2" eb="4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</si>
</sst>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&quot;回&quot;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6" fontId="0" fillId="0" borderId="1" xfId="1" applyFont="1" applyBorder="1">
      <alignment vertical="center"/>
    </xf>
    <xf numFmtId="0" fontId="2" fillId="0" borderId="0" xfId="0" applyFont="1" applyAlignment="1">
      <alignment vertical="center"/>
    </xf>
    <xf numFmtId="6" fontId="0" fillId="0" borderId="2" xfId="1" applyFont="1" applyBorder="1">
      <alignment vertical="center"/>
    </xf>
    <xf numFmtId="176" fontId="0" fillId="0" borderId="2" xfId="1" applyNumberFormat="1" applyFont="1" applyBorder="1">
      <alignment vertical="center"/>
    </xf>
    <xf numFmtId="0" fontId="4" fillId="3" borderId="2" xfId="0" applyFont="1" applyFill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14" fontId="2" fillId="0" borderId="0" xfId="0" applyNumberFormat="1" applyFont="1" applyAlignment="1">
      <alignment vertical="center"/>
    </xf>
    <xf numFmtId="14" fontId="0" fillId="0" borderId="0" xfId="0" applyNumberFormat="1">
      <alignment vertical="center"/>
    </xf>
    <xf numFmtId="14" fontId="4" fillId="2" borderId="1" xfId="0" applyNumberFormat="1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9"/>
  <sheetViews>
    <sheetView tabSelected="1" workbookViewId="0"/>
  </sheetViews>
  <sheetFormatPr defaultRowHeight="18.75" x14ac:dyDescent="0.4"/>
  <cols>
    <col min="1" max="1" width="2.625" customWidth="1"/>
    <col min="2" max="2" width="4.875" bestFit="1" customWidth="1"/>
    <col min="3" max="3" width="10.625" style="11" customWidth="1"/>
    <col min="4" max="4" width="34.625" customWidth="1"/>
    <col min="5" max="6" width="7.375" customWidth="1"/>
    <col min="7" max="7" width="9.125" customWidth="1"/>
    <col min="8" max="9" width="10.5" customWidth="1"/>
    <col min="10" max="10" width="2.625" customWidth="1"/>
    <col min="11" max="11" width="8.375" customWidth="1"/>
    <col min="12" max="12" width="10.625" customWidth="1"/>
    <col min="13" max="13" width="12.625" customWidth="1"/>
  </cols>
  <sheetData>
    <row r="1" spans="2:13" ht="24" x14ac:dyDescent="0.4">
      <c r="B1" s="5" t="s">
        <v>21</v>
      </c>
      <c r="C1" s="10"/>
      <c r="D1" s="5"/>
      <c r="E1" s="5"/>
      <c r="F1" s="5"/>
      <c r="G1" s="5"/>
      <c r="H1" s="5"/>
      <c r="I1" s="5"/>
    </row>
    <row r="3" spans="2:13" x14ac:dyDescent="0.4">
      <c r="B3" s="1" t="s">
        <v>0</v>
      </c>
      <c r="C3" s="12" t="s">
        <v>1</v>
      </c>
      <c r="D3" s="1" t="s">
        <v>22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K3" s="8"/>
      <c r="L3" s="9" t="s">
        <v>20</v>
      </c>
      <c r="M3" s="9" t="s">
        <v>23</v>
      </c>
    </row>
    <row r="4" spans="2:13" x14ac:dyDescent="0.4">
      <c r="B4" s="2">
        <v>1</v>
      </c>
      <c r="C4" s="3">
        <v>43194</v>
      </c>
      <c r="D4" s="2" t="s">
        <v>7</v>
      </c>
      <c r="E4" s="2" t="s">
        <v>8</v>
      </c>
      <c r="F4" s="2">
        <v>30</v>
      </c>
      <c r="G4" s="2">
        <v>23</v>
      </c>
      <c r="H4" s="4">
        <v>20000</v>
      </c>
      <c r="I4" s="4">
        <f t="shared" ref="I4:I29" si="0">H4*G4</f>
        <v>460000</v>
      </c>
      <c r="K4" s="9" t="s">
        <v>8</v>
      </c>
      <c r="L4" s="7">
        <f>COUNTIF($E$4:$E$29,K4)</f>
        <v>4</v>
      </c>
      <c r="M4" s="6"/>
    </row>
    <row r="5" spans="2:13" x14ac:dyDescent="0.4">
      <c r="B5" s="2">
        <v>2</v>
      </c>
      <c r="C5" s="3">
        <v>43196</v>
      </c>
      <c r="D5" s="2" t="s">
        <v>17</v>
      </c>
      <c r="E5" s="2" t="s">
        <v>11</v>
      </c>
      <c r="F5" s="2">
        <v>50</v>
      </c>
      <c r="G5" s="2">
        <v>26</v>
      </c>
      <c r="H5" s="4">
        <v>8000</v>
      </c>
      <c r="I5" s="4">
        <f t="shared" si="0"/>
        <v>208000</v>
      </c>
      <c r="K5" s="9" t="s">
        <v>11</v>
      </c>
      <c r="L5" s="7">
        <f t="shared" ref="L5:L6" si="1">COUNTIF($E$4:$E$29,K5)</f>
        <v>12</v>
      </c>
      <c r="M5" s="6"/>
    </row>
    <row r="6" spans="2:13" x14ac:dyDescent="0.4">
      <c r="B6" s="2">
        <v>3</v>
      </c>
      <c r="C6" s="3">
        <v>43201</v>
      </c>
      <c r="D6" s="2" t="s">
        <v>10</v>
      </c>
      <c r="E6" s="2" t="s">
        <v>11</v>
      </c>
      <c r="F6" s="2">
        <v>50</v>
      </c>
      <c r="G6" s="2">
        <v>42</v>
      </c>
      <c r="H6" s="4">
        <v>4000</v>
      </c>
      <c r="I6" s="4">
        <f t="shared" si="0"/>
        <v>168000</v>
      </c>
      <c r="K6" s="9" t="s">
        <v>19</v>
      </c>
      <c r="L6" s="7">
        <f t="shared" si="1"/>
        <v>10</v>
      </c>
      <c r="M6" s="6"/>
    </row>
    <row r="7" spans="2:13" x14ac:dyDescent="0.4">
      <c r="B7" s="2">
        <v>4</v>
      </c>
      <c r="C7" s="3">
        <v>43208</v>
      </c>
      <c r="D7" s="2" t="s">
        <v>13</v>
      </c>
      <c r="E7" s="2" t="s">
        <v>19</v>
      </c>
      <c r="F7" s="2">
        <v>40</v>
      </c>
      <c r="G7" s="2">
        <v>25</v>
      </c>
      <c r="H7" s="4">
        <v>2000</v>
      </c>
      <c r="I7" s="4">
        <f t="shared" si="0"/>
        <v>50000</v>
      </c>
    </row>
    <row r="8" spans="2:13" x14ac:dyDescent="0.4">
      <c r="B8" s="2">
        <v>5</v>
      </c>
      <c r="C8" s="3">
        <v>43212</v>
      </c>
      <c r="D8" s="2" t="s">
        <v>18</v>
      </c>
      <c r="E8" s="2" t="s">
        <v>19</v>
      </c>
      <c r="F8" s="2">
        <v>30</v>
      </c>
      <c r="G8" s="2">
        <v>24</v>
      </c>
      <c r="H8" s="4">
        <v>18000</v>
      </c>
      <c r="I8" s="4">
        <f t="shared" si="0"/>
        <v>432000</v>
      </c>
    </row>
    <row r="9" spans="2:13" x14ac:dyDescent="0.4">
      <c r="B9" s="2">
        <v>6</v>
      </c>
      <c r="C9" s="3">
        <v>43234</v>
      </c>
      <c r="D9" s="2" t="s">
        <v>12</v>
      </c>
      <c r="E9" s="2" t="s">
        <v>11</v>
      </c>
      <c r="F9" s="2">
        <v>50</v>
      </c>
      <c r="G9" s="2">
        <v>40</v>
      </c>
      <c r="H9" s="4">
        <v>6000</v>
      </c>
      <c r="I9" s="4">
        <f t="shared" si="0"/>
        <v>240000</v>
      </c>
    </row>
    <row r="10" spans="2:13" x14ac:dyDescent="0.4">
      <c r="B10" s="2">
        <v>7</v>
      </c>
      <c r="C10" s="3">
        <v>43243</v>
      </c>
      <c r="D10" s="2" t="s">
        <v>16</v>
      </c>
      <c r="E10" s="2" t="s">
        <v>11</v>
      </c>
      <c r="F10" s="2">
        <v>50</v>
      </c>
      <c r="G10" s="2">
        <v>36</v>
      </c>
      <c r="H10" s="4">
        <v>10000</v>
      </c>
      <c r="I10" s="4">
        <f t="shared" si="0"/>
        <v>360000</v>
      </c>
    </row>
    <row r="11" spans="2:13" x14ac:dyDescent="0.4">
      <c r="B11" s="2">
        <v>8</v>
      </c>
      <c r="C11" s="3">
        <v>43245</v>
      </c>
      <c r="D11" s="2" t="s">
        <v>14</v>
      </c>
      <c r="E11" s="2" t="s">
        <v>19</v>
      </c>
      <c r="F11" s="2">
        <v>40</v>
      </c>
      <c r="G11" s="2">
        <v>34</v>
      </c>
      <c r="H11" s="4">
        <v>8000</v>
      </c>
      <c r="I11" s="4">
        <f t="shared" si="0"/>
        <v>272000</v>
      </c>
    </row>
    <row r="12" spans="2:13" x14ac:dyDescent="0.4">
      <c r="B12" s="2">
        <v>9</v>
      </c>
      <c r="C12" s="3">
        <v>43250</v>
      </c>
      <c r="D12" s="2" t="s">
        <v>9</v>
      </c>
      <c r="E12" s="2" t="s">
        <v>8</v>
      </c>
      <c r="F12" s="2">
        <v>30</v>
      </c>
      <c r="G12" s="2">
        <v>25</v>
      </c>
      <c r="H12" s="4">
        <v>18000</v>
      </c>
      <c r="I12" s="4">
        <f t="shared" si="0"/>
        <v>450000</v>
      </c>
    </row>
    <row r="13" spans="2:13" x14ac:dyDescent="0.4">
      <c r="B13" s="2">
        <v>10</v>
      </c>
      <c r="C13" s="3">
        <v>43253</v>
      </c>
      <c r="D13" s="2" t="s">
        <v>15</v>
      </c>
      <c r="E13" s="2" t="s">
        <v>19</v>
      </c>
      <c r="F13" s="2">
        <v>20</v>
      </c>
      <c r="G13" s="2">
        <v>20</v>
      </c>
      <c r="H13" s="4">
        <v>6000</v>
      </c>
      <c r="I13" s="4">
        <f t="shared" si="0"/>
        <v>120000</v>
      </c>
    </row>
    <row r="14" spans="2:13" x14ac:dyDescent="0.4">
      <c r="B14" s="2">
        <v>11</v>
      </c>
      <c r="C14" s="3">
        <v>43262</v>
      </c>
      <c r="D14" s="2" t="s">
        <v>10</v>
      </c>
      <c r="E14" s="2" t="s">
        <v>11</v>
      </c>
      <c r="F14" s="2">
        <v>50</v>
      </c>
      <c r="G14" s="2">
        <v>50</v>
      </c>
      <c r="H14" s="4">
        <v>4000</v>
      </c>
      <c r="I14" s="4">
        <f t="shared" si="0"/>
        <v>200000</v>
      </c>
    </row>
    <row r="15" spans="2:13" x14ac:dyDescent="0.4">
      <c r="B15" s="2">
        <v>12</v>
      </c>
      <c r="C15" s="3">
        <v>43267</v>
      </c>
      <c r="D15" s="2" t="s">
        <v>13</v>
      </c>
      <c r="E15" s="2" t="s">
        <v>19</v>
      </c>
      <c r="F15" s="2">
        <v>40</v>
      </c>
      <c r="G15" s="2">
        <v>23</v>
      </c>
      <c r="H15" s="4">
        <v>2000</v>
      </c>
      <c r="I15" s="4">
        <f t="shared" si="0"/>
        <v>46000</v>
      </c>
    </row>
    <row r="16" spans="2:13" x14ac:dyDescent="0.4">
      <c r="B16" s="2">
        <v>13</v>
      </c>
      <c r="C16" s="3">
        <v>43274</v>
      </c>
      <c r="D16" s="2" t="s">
        <v>18</v>
      </c>
      <c r="E16" s="2" t="s">
        <v>19</v>
      </c>
      <c r="F16" s="2">
        <v>30</v>
      </c>
      <c r="G16" s="2">
        <v>25</v>
      </c>
      <c r="H16" s="4">
        <v>18000</v>
      </c>
      <c r="I16" s="4">
        <f t="shared" si="0"/>
        <v>450000</v>
      </c>
    </row>
    <row r="17" spans="2:9" x14ac:dyDescent="0.4">
      <c r="B17" s="2">
        <v>14</v>
      </c>
      <c r="C17" s="3">
        <v>43276</v>
      </c>
      <c r="D17" s="2" t="s">
        <v>17</v>
      </c>
      <c r="E17" s="2" t="s">
        <v>11</v>
      </c>
      <c r="F17" s="2">
        <v>50</v>
      </c>
      <c r="G17" s="2">
        <v>44</v>
      </c>
      <c r="H17" s="4">
        <v>6000</v>
      </c>
      <c r="I17" s="4">
        <f t="shared" si="0"/>
        <v>264000</v>
      </c>
    </row>
    <row r="18" spans="2:9" x14ac:dyDescent="0.4">
      <c r="B18" s="2">
        <v>15</v>
      </c>
      <c r="C18" s="3">
        <v>43291</v>
      </c>
      <c r="D18" s="2" t="s">
        <v>16</v>
      </c>
      <c r="E18" s="2" t="s">
        <v>11</v>
      </c>
      <c r="F18" s="2">
        <v>50</v>
      </c>
      <c r="G18" s="2">
        <v>41</v>
      </c>
      <c r="H18" s="4">
        <v>10000</v>
      </c>
      <c r="I18" s="4">
        <f t="shared" si="0"/>
        <v>410000</v>
      </c>
    </row>
    <row r="19" spans="2:9" x14ac:dyDescent="0.4">
      <c r="B19" s="2">
        <v>16</v>
      </c>
      <c r="C19" s="3">
        <v>43293</v>
      </c>
      <c r="D19" s="2" t="s">
        <v>12</v>
      </c>
      <c r="E19" s="2" t="s">
        <v>11</v>
      </c>
      <c r="F19" s="2">
        <v>50</v>
      </c>
      <c r="G19" s="2">
        <v>42</v>
      </c>
      <c r="H19" s="4">
        <v>6000</v>
      </c>
      <c r="I19" s="4">
        <f t="shared" si="0"/>
        <v>252000</v>
      </c>
    </row>
    <row r="20" spans="2:9" x14ac:dyDescent="0.4">
      <c r="B20" s="2">
        <v>17</v>
      </c>
      <c r="C20" s="3">
        <v>43307</v>
      </c>
      <c r="D20" s="2" t="s">
        <v>14</v>
      </c>
      <c r="E20" s="2" t="s">
        <v>19</v>
      </c>
      <c r="F20" s="2">
        <v>40</v>
      </c>
      <c r="G20" s="2">
        <v>36</v>
      </c>
      <c r="H20" s="4">
        <v>8000</v>
      </c>
      <c r="I20" s="4">
        <f t="shared" si="0"/>
        <v>288000</v>
      </c>
    </row>
    <row r="21" spans="2:9" x14ac:dyDescent="0.4">
      <c r="B21" s="2">
        <v>18</v>
      </c>
      <c r="C21" s="3">
        <v>43312</v>
      </c>
      <c r="D21" s="2" t="s">
        <v>10</v>
      </c>
      <c r="E21" s="2" t="s">
        <v>11</v>
      </c>
      <c r="F21" s="2">
        <v>50</v>
      </c>
      <c r="G21" s="2">
        <v>38</v>
      </c>
      <c r="H21" s="4">
        <v>4000</v>
      </c>
      <c r="I21" s="4">
        <f t="shared" si="0"/>
        <v>152000</v>
      </c>
    </row>
    <row r="22" spans="2:9" x14ac:dyDescent="0.4">
      <c r="B22" s="2">
        <v>19</v>
      </c>
      <c r="C22" s="3">
        <v>43314</v>
      </c>
      <c r="D22" s="2" t="s">
        <v>9</v>
      </c>
      <c r="E22" s="2" t="s">
        <v>8</v>
      </c>
      <c r="F22" s="2">
        <v>30</v>
      </c>
      <c r="G22" s="2">
        <v>28</v>
      </c>
      <c r="H22" s="4">
        <v>18000</v>
      </c>
      <c r="I22" s="4">
        <f t="shared" si="0"/>
        <v>504000</v>
      </c>
    </row>
    <row r="23" spans="2:9" x14ac:dyDescent="0.4">
      <c r="B23" s="2">
        <v>20</v>
      </c>
      <c r="C23" s="3">
        <v>43322</v>
      </c>
      <c r="D23" s="2" t="s">
        <v>13</v>
      </c>
      <c r="E23" s="2" t="s">
        <v>19</v>
      </c>
      <c r="F23" s="2">
        <v>40</v>
      </c>
      <c r="G23" s="2">
        <v>33</v>
      </c>
      <c r="H23" s="4">
        <v>2000</v>
      </c>
      <c r="I23" s="4">
        <f t="shared" si="0"/>
        <v>66000</v>
      </c>
    </row>
    <row r="24" spans="2:9" x14ac:dyDescent="0.4">
      <c r="B24" s="2">
        <v>21</v>
      </c>
      <c r="C24" s="3">
        <v>43338</v>
      </c>
      <c r="D24" s="2" t="s">
        <v>15</v>
      </c>
      <c r="E24" s="2" t="s">
        <v>19</v>
      </c>
      <c r="F24" s="2">
        <v>20</v>
      </c>
      <c r="G24" s="2">
        <v>19</v>
      </c>
      <c r="H24" s="4">
        <v>6000</v>
      </c>
      <c r="I24" s="4">
        <f t="shared" si="0"/>
        <v>114000</v>
      </c>
    </row>
    <row r="25" spans="2:9" x14ac:dyDescent="0.4">
      <c r="B25" s="2">
        <v>22</v>
      </c>
      <c r="C25" s="3">
        <v>43339</v>
      </c>
      <c r="D25" s="2" t="s">
        <v>17</v>
      </c>
      <c r="E25" s="2" t="s">
        <v>11</v>
      </c>
      <c r="F25" s="2">
        <v>50</v>
      </c>
      <c r="G25" s="2">
        <v>36</v>
      </c>
      <c r="H25" s="4">
        <v>6000</v>
      </c>
      <c r="I25" s="4">
        <f t="shared" si="0"/>
        <v>216000</v>
      </c>
    </row>
    <row r="26" spans="2:9" x14ac:dyDescent="0.4">
      <c r="B26" s="2">
        <v>23</v>
      </c>
      <c r="C26" s="3">
        <v>43347</v>
      </c>
      <c r="D26" s="2" t="s">
        <v>12</v>
      </c>
      <c r="E26" s="2" t="s">
        <v>11</v>
      </c>
      <c r="F26" s="2">
        <v>50</v>
      </c>
      <c r="G26" s="2">
        <v>44</v>
      </c>
      <c r="H26" s="4">
        <v>6000</v>
      </c>
      <c r="I26" s="4">
        <f t="shared" si="0"/>
        <v>264000</v>
      </c>
    </row>
    <row r="27" spans="2:9" x14ac:dyDescent="0.4">
      <c r="B27" s="2">
        <v>24</v>
      </c>
      <c r="C27" s="3">
        <v>43355</v>
      </c>
      <c r="D27" s="2" t="s">
        <v>7</v>
      </c>
      <c r="E27" s="2" t="s">
        <v>8</v>
      </c>
      <c r="F27" s="2">
        <v>30</v>
      </c>
      <c r="G27" s="2">
        <v>30</v>
      </c>
      <c r="H27" s="4">
        <v>20000</v>
      </c>
      <c r="I27" s="4">
        <f t="shared" si="0"/>
        <v>600000</v>
      </c>
    </row>
    <row r="28" spans="2:9" x14ac:dyDescent="0.4">
      <c r="B28" s="2">
        <v>25</v>
      </c>
      <c r="C28" s="3">
        <v>43363</v>
      </c>
      <c r="D28" s="2" t="s">
        <v>16</v>
      </c>
      <c r="E28" s="2" t="s">
        <v>11</v>
      </c>
      <c r="F28" s="2">
        <v>50</v>
      </c>
      <c r="G28" s="2">
        <v>30</v>
      </c>
      <c r="H28" s="4">
        <v>10000</v>
      </c>
      <c r="I28" s="4">
        <f t="shared" si="0"/>
        <v>300000</v>
      </c>
    </row>
    <row r="29" spans="2:9" x14ac:dyDescent="0.4">
      <c r="B29" s="2">
        <v>26</v>
      </c>
      <c r="C29" s="3">
        <v>43370</v>
      </c>
      <c r="D29" s="2" t="s">
        <v>14</v>
      </c>
      <c r="E29" s="2" t="s">
        <v>19</v>
      </c>
      <c r="F29" s="2">
        <v>40</v>
      </c>
      <c r="G29" s="2">
        <v>30</v>
      </c>
      <c r="H29" s="4">
        <v>8000</v>
      </c>
      <c r="I29" s="4">
        <f t="shared" si="0"/>
        <v>240000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2018-08-06T02:17:37Z</dcterms:created>
  <dcterms:modified xsi:type="dcterms:W3CDTF">2018-08-06T02:17:44Z</dcterms:modified>
</cp:coreProperties>
</file>