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filterPrivacy="1"/>
  <xr:revisionPtr revIDLastSave="0" documentId="10_ncr:8100000_{48428EDC-66A5-4B97-A61F-9082BCDEE1FC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チーム情報" sheetId="1" r:id="rId1"/>
    <sheet name="日本代表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0" i="1" l="1"/>
  <c r="F50" i="1"/>
  <c r="J49" i="1"/>
  <c r="F49" i="1"/>
  <c r="J48" i="1"/>
  <c r="F48" i="1"/>
  <c r="J47" i="1"/>
  <c r="F47" i="1"/>
  <c r="J46" i="1"/>
  <c r="F46" i="1"/>
  <c r="J45" i="1"/>
  <c r="F45" i="1"/>
  <c r="J44" i="1"/>
  <c r="F44" i="1"/>
  <c r="J43" i="1"/>
  <c r="F43" i="1"/>
  <c r="J42" i="1"/>
  <c r="F42" i="1"/>
  <c r="J41" i="1"/>
  <c r="F41" i="1"/>
  <c r="J40" i="1"/>
  <c r="F40" i="1"/>
  <c r="J39" i="1"/>
  <c r="F39" i="1"/>
  <c r="J38" i="1"/>
  <c r="F38" i="1"/>
  <c r="J37" i="1"/>
  <c r="F37" i="1"/>
  <c r="J36" i="1"/>
  <c r="F36" i="1"/>
  <c r="J35" i="1"/>
  <c r="F35" i="1"/>
  <c r="J34" i="1"/>
  <c r="F34" i="1"/>
  <c r="J33" i="1"/>
  <c r="F33" i="1"/>
  <c r="J32" i="1"/>
  <c r="F32" i="1"/>
  <c r="J31" i="1"/>
  <c r="F31" i="1"/>
  <c r="J30" i="1"/>
  <c r="F30" i="1"/>
  <c r="J29" i="1"/>
  <c r="F29" i="1"/>
  <c r="J28" i="1"/>
  <c r="F28" i="1"/>
  <c r="J27" i="1"/>
  <c r="F27" i="1"/>
  <c r="J26" i="1"/>
  <c r="F26" i="1"/>
  <c r="J25" i="1"/>
  <c r="F25" i="1"/>
  <c r="J24" i="1"/>
  <c r="F24" i="1"/>
  <c r="J23" i="1"/>
  <c r="F23" i="1"/>
  <c r="J22" i="1"/>
  <c r="F22" i="1"/>
  <c r="J21" i="1"/>
  <c r="F21" i="1"/>
  <c r="J20" i="1"/>
  <c r="F20" i="1"/>
  <c r="J19" i="1"/>
  <c r="F19" i="1"/>
  <c r="J18" i="1"/>
  <c r="F18" i="1"/>
  <c r="J17" i="1"/>
  <c r="F17" i="1"/>
  <c r="J16" i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</calcChain>
</file>

<file path=xl/sharedStrings.xml><?xml version="1.0" encoding="utf-8"?>
<sst xmlns="http://schemas.openxmlformats.org/spreadsheetml/2006/main" count="159" uniqueCount="114">
  <si>
    <t>■チーム情報</t>
    <rPh sb="4" eb="6">
      <t>ジョウホウ</t>
    </rPh>
    <phoneticPr fontId="3"/>
  </si>
  <si>
    <t>チームID</t>
    <phoneticPr fontId="3"/>
  </si>
  <si>
    <t>チーム名</t>
    <rPh sb="3" eb="4">
      <t>メイ</t>
    </rPh>
    <phoneticPr fontId="3"/>
  </si>
  <si>
    <t>都道府県</t>
    <rPh sb="0" eb="4">
      <t>トドウフケン</t>
    </rPh>
    <phoneticPr fontId="3"/>
  </si>
  <si>
    <t>設立日</t>
    <rPh sb="0" eb="2">
      <t>セツリツ</t>
    </rPh>
    <rPh sb="2" eb="3">
      <t>ビ</t>
    </rPh>
    <phoneticPr fontId="3"/>
  </si>
  <si>
    <t>設立年</t>
    <rPh sb="0" eb="2">
      <t>セツリツ</t>
    </rPh>
    <rPh sb="2" eb="3">
      <t>ドシ</t>
    </rPh>
    <phoneticPr fontId="3"/>
  </si>
  <si>
    <t>出場回数</t>
    <rPh sb="0" eb="2">
      <t>シュツジョウ</t>
    </rPh>
    <rPh sb="2" eb="4">
      <t>カイスウ</t>
    </rPh>
    <phoneticPr fontId="3"/>
  </si>
  <si>
    <t>入賞回数</t>
    <rPh sb="0" eb="2">
      <t>ニュウショウ</t>
    </rPh>
    <rPh sb="2" eb="4">
      <t>カイスウ</t>
    </rPh>
    <phoneticPr fontId="3"/>
  </si>
  <si>
    <t>優勝回数</t>
    <rPh sb="0" eb="2">
      <t>ユウショウ</t>
    </rPh>
    <rPh sb="2" eb="4">
      <t>カイスウ</t>
    </rPh>
    <phoneticPr fontId="3"/>
  </si>
  <si>
    <t>ランク</t>
    <phoneticPr fontId="3"/>
  </si>
  <si>
    <t>K001</t>
  </si>
  <si>
    <t>水戸バトンクラブ</t>
    <rPh sb="0" eb="2">
      <t>ミト</t>
    </rPh>
    <phoneticPr fontId="3"/>
  </si>
  <si>
    <t>茨城県</t>
    <rPh sb="0" eb="3">
      <t>イバラキケン</t>
    </rPh>
    <phoneticPr fontId="3"/>
  </si>
  <si>
    <t>K002</t>
  </si>
  <si>
    <t>マーガレット</t>
    <phoneticPr fontId="3"/>
  </si>
  <si>
    <t>神奈川県</t>
    <rPh sb="0" eb="4">
      <t>カナガワケン</t>
    </rPh>
    <phoneticPr fontId="3"/>
  </si>
  <si>
    <t>K003</t>
  </si>
  <si>
    <t>ぐんまパワーズ</t>
    <phoneticPr fontId="3"/>
  </si>
  <si>
    <t>群馬県</t>
    <rPh sb="0" eb="3">
      <t>グンマケン</t>
    </rPh>
    <phoneticPr fontId="3"/>
  </si>
  <si>
    <t>K004</t>
  </si>
  <si>
    <t>市原バトンクラブ</t>
    <rPh sb="0" eb="2">
      <t>イチハラ</t>
    </rPh>
    <phoneticPr fontId="3"/>
  </si>
  <si>
    <t>千葉県</t>
    <rPh sb="0" eb="3">
      <t>チバケン</t>
    </rPh>
    <phoneticPr fontId="3"/>
  </si>
  <si>
    <t>K005</t>
  </si>
  <si>
    <t>ブルーダイヤモンド</t>
    <phoneticPr fontId="3"/>
  </si>
  <si>
    <t>東京都</t>
    <rPh sb="0" eb="3">
      <t>トウキョウト</t>
    </rPh>
    <phoneticPr fontId="3"/>
  </si>
  <si>
    <t>K006</t>
  </si>
  <si>
    <t>K007</t>
  </si>
  <si>
    <t>キューティースターズ</t>
    <phoneticPr fontId="3"/>
  </si>
  <si>
    <t>K008</t>
  </si>
  <si>
    <t>プリティフラワーズ</t>
    <phoneticPr fontId="3"/>
  </si>
  <si>
    <t>K009</t>
  </si>
  <si>
    <t>八王子バトンクラブ</t>
    <rPh sb="0" eb="3">
      <t>ハチオウジ</t>
    </rPh>
    <phoneticPr fontId="3"/>
  </si>
  <si>
    <t>K010</t>
  </si>
  <si>
    <t>浅草サンダーボルト</t>
    <rPh sb="0" eb="2">
      <t>アサクサ</t>
    </rPh>
    <phoneticPr fontId="3"/>
  </si>
  <si>
    <t>K011</t>
  </si>
  <si>
    <t>横須賀エンジェルズ</t>
    <rPh sb="0" eb="3">
      <t>ヨコスカ</t>
    </rPh>
    <phoneticPr fontId="3"/>
  </si>
  <si>
    <t>K012</t>
  </si>
  <si>
    <t>市川北小学校バトンチーム</t>
    <rPh sb="0" eb="2">
      <t>イチカワ</t>
    </rPh>
    <rPh sb="2" eb="3">
      <t>キタ</t>
    </rPh>
    <rPh sb="3" eb="6">
      <t>ショウガッコウ</t>
    </rPh>
    <phoneticPr fontId="3"/>
  </si>
  <si>
    <t>K013</t>
  </si>
  <si>
    <t>ラッキーサンシャイン</t>
    <phoneticPr fontId="3"/>
  </si>
  <si>
    <t>K014</t>
  </si>
  <si>
    <t>ラッキートワラーズ</t>
    <phoneticPr fontId="3"/>
  </si>
  <si>
    <t>K015</t>
  </si>
  <si>
    <t>川口バトンキッズ</t>
    <rPh sb="0" eb="2">
      <t>カワグチ</t>
    </rPh>
    <phoneticPr fontId="3"/>
  </si>
  <si>
    <t>埼玉県</t>
    <rPh sb="0" eb="3">
      <t>サイタマケン</t>
    </rPh>
    <phoneticPr fontId="3"/>
  </si>
  <si>
    <t>K016</t>
  </si>
  <si>
    <t>ラブリーキャンディーズ</t>
    <phoneticPr fontId="3"/>
  </si>
  <si>
    <t>K017</t>
  </si>
  <si>
    <t>ブルーベリーキッズ</t>
    <phoneticPr fontId="3"/>
  </si>
  <si>
    <t>K018</t>
  </si>
  <si>
    <t>ストロベリーズ</t>
    <phoneticPr fontId="3"/>
  </si>
  <si>
    <t>栃木県</t>
    <rPh sb="0" eb="3">
      <t>トチギケン</t>
    </rPh>
    <phoneticPr fontId="3"/>
  </si>
  <si>
    <t>K019</t>
  </si>
  <si>
    <t>鎌ヶ谷バトンクラブ</t>
    <rPh sb="0" eb="3">
      <t>カマガヤ</t>
    </rPh>
    <phoneticPr fontId="3"/>
  </si>
  <si>
    <t>K020</t>
  </si>
  <si>
    <t>藤岡バトンクラブ</t>
    <rPh sb="0" eb="2">
      <t>フジオカ</t>
    </rPh>
    <phoneticPr fontId="3"/>
  </si>
  <si>
    <t>K021</t>
  </si>
  <si>
    <t>フレッシュパワーズ</t>
    <phoneticPr fontId="3"/>
  </si>
  <si>
    <t>K022</t>
  </si>
  <si>
    <t>キューティースマイル</t>
    <phoneticPr fontId="3"/>
  </si>
  <si>
    <t>K023</t>
  </si>
  <si>
    <t>Starry Angels</t>
    <phoneticPr fontId="3"/>
  </si>
  <si>
    <t>K024</t>
  </si>
  <si>
    <t>キューティーラビット</t>
    <phoneticPr fontId="3"/>
  </si>
  <si>
    <t>K025</t>
  </si>
  <si>
    <t>ノースバトンクラブ</t>
    <phoneticPr fontId="3"/>
  </si>
  <si>
    <t>K026</t>
  </si>
  <si>
    <t>千葉バトンクラブ</t>
    <rPh sb="0" eb="2">
      <t>チバ</t>
    </rPh>
    <phoneticPr fontId="3"/>
  </si>
  <si>
    <t>K027</t>
  </si>
  <si>
    <t>松戸バトンクラブ</t>
    <rPh sb="0" eb="2">
      <t>マツド</t>
    </rPh>
    <phoneticPr fontId="3"/>
  </si>
  <si>
    <t>K028</t>
  </si>
  <si>
    <t>桃の里小学校バトンクラブ</t>
    <rPh sb="0" eb="1">
      <t>モモ</t>
    </rPh>
    <rPh sb="2" eb="3">
      <t>サト</t>
    </rPh>
    <rPh sb="3" eb="6">
      <t>ショウガッコウ</t>
    </rPh>
    <phoneticPr fontId="3"/>
  </si>
  <si>
    <t>K029</t>
  </si>
  <si>
    <t>浦安マーメイド</t>
    <rPh sb="0" eb="2">
      <t>ウラヤス</t>
    </rPh>
    <phoneticPr fontId="3"/>
  </si>
  <si>
    <t>K030</t>
  </si>
  <si>
    <t>プリティーベアーズ</t>
    <phoneticPr fontId="3"/>
  </si>
  <si>
    <t>K031</t>
  </si>
  <si>
    <t>藤沢スターズ</t>
    <rPh sb="0" eb="2">
      <t>フジサワ</t>
    </rPh>
    <phoneticPr fontId="3"/>
  </si>
  <si>
    <t>K032</t>
  </si>
  <si>
    <t>佐野バトンクラブ</t>
    <rPh sb="0" eb="2">
      <t>サノ</t>
    </rPh>
    <phoneticPr fontId="3"/>
  </si>
  <si>
    <t>K033</t>
  </si>
  <si>
    <t>土浦プリティキッズ</t>
    <rPh sb="0" eb="2">
      <t>ツチウラ</t>
    </rPh>
    <phoneticPr fontId="3"/>
  </si>
  <si>
    <t>K034</t>
  </si>
  <si>
    <t>ハッピーサンシャイン</t>
    <phoneticPr fontId="3"/>
  </si>
  <si>
    <t>K035</t>
  </si>
  <si>
    <t>梅の丘小学校バトン部</t>
    <rPh sb="0" eb="1">
      <t>ウメ</t>
    </rPh>
    <rPh sb="2" eb="3">
      <t>オカ</t>
    </rPh>
    <rPh sb="3" eb="6">
      <t>ショウガッコウ</t>
    </rPh>
    <rPh sb="9" eb="10">
      <t>ブ</t>
    </rPh>
    <phoneticPr fontId="3"/>
  </si>
  <si>
    <t>K036</t>
  </si>
  <si>
    <t>杉並プリティーズ</t>
    <rPh sb="0" eb="2">
      <t>スギナミ</t>
    </rPh>
    <phoneticPr fontId="3"/>
  </si>
  <si>
    <t>K037</t>
  </si>
  <si>
    <t>キューティーガールズ</t>
    <phoneticPr fontId="3"/>
  </si>
  <si>
    <t>K038</t>
  </si>
  <si>
    <t>ユウバトンクラブ</t>
    <phoneticPr fontId="3"/>
  </si>
  <si>
    <t>K039</t>
  </si>
  <si>
    <t>ウィンターコスモス</t>
    <phoneticPr fontId="3"/>
  </si>
  <si>
    <t>K040</t>
  </si>
  <si>
    <t>小山第一バトンクラブ</t>
    <rPh sb="0" eb="2">
      <t>コヤマ</t>
    </rPh>
    <rPh sb="2" eb="4">
      <t>ダイイチ</t>
    </rPh>
    <phoneticPr fontId="3"/>
  </si>
  <si>
    <t>K041</t>
  </si>
  <si>
    <t>K042</t>
  </si>
  <si>
    <t>キューティーフレンズ</t>
    <phoneticPr fontId="3"/>
  </si>
  <si>
    <t>K043</t>
  </si>
  <si>
    <t>ビューティトワラーズ</t>
    <phoneticPr fontId="3"/>
  </si>
  <si>
    <t>K044</t>
  </si>
  <si>
    <t>リトルプリンセス</t>
    <phoneticPr fontId="3"/>
  </si>
  <si>
    <t>K045</t>
  </si>
  <si>
    <t>ジュリエット</t>
    <phoneticPr fontId="3"/>
  </si>
  <si>
    <t>K046</t>
  </si>
  <si>
    <t>さわやかバトンクラブ</t>
    <phoneticPr fontId="3"/>
  </si>
  <si>
    <t>K047</t>
  </si>
  <si>
    <t>宇都宮バトンクラブ</t>
    <rPh sb="0" eb="3">
      <t>ウツノミヤ</t>
    </rPh>
    <phoneticPr fontId="3"/>
  </si>
  <si>
    <t>備考</t>
    <rPh sb="0" eb="2">
      <t>ビコウ</t>
    </rPh>
    <phoneticPr fontId="3"/>
  </si>
  <si>
    <t>日本代表</t>
    <rPh sb="0" eb="2">
      <t>ニホン</t>
    </rPh>
    <rPh sb="2" eb="4">
      <t>ダイヒョウ</t>
    </rPh>
    <phoneticPr fontId="3"/>
  </si>
  <si>
    <t>■日本代表チーム</t>
    <rPh sb="1" eb="3">
      <t>ニホン</t>
    </rPh>
    <rPh sb="3" eb="5">
      <t>ダイヒョウ</t>
    </rPh>
    <phoneticPr fontId="3"/>
  </si>
  <si>
    <t>プリンセスバトンクラブ</t>
    <phoneticPr fontId="3"/>
  </si>
  <si>
    <t>大空バトンクラブ</t>
    <rPh sb="0" eb="2">
      <t>オオゾラ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</si>
</sst>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4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6" fillId="0" borderId="0" xfId="1" applyFont="1" applyBorder="1">
      <alignment vertical="center"/>
    </xf>
  </cellXfs>
  <cellStyles count="3">
    <cellStyle name="見出し 1" xfId="1" builtinId="1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紫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50"/>
  <sheetViews>
    <sheetView tabSelected="1" workbookViewId="0"/>
  </sheetViews>
  <sheetFormatPr defaultRowHeight="18.75" x14ac:dyDescent="0.4"/>
  <cols>
    <col min="1" max="1" width="2.625" customWidth="1"/>
    <col min="2" max="2" width="10.625" customWidth="1"/>
    <col min="3" max="3" width="26.625" customWidth="1"/>
    <col min="4" max="5" width="10.625" customWidth="1"/>
    <col min="6" max="6" width="11.25" customWidth="1"/>
    <col min="7" max="10" width="10.625" customWidth="1"/>
    <col min="11" max="11" width="14.125" customWidth="1"/>
  </cols>
  <sheetData>
    <row r="1" spans="2:11" ht="24" x14ac:dyDescent="0.4">
      <c r="B1" s="8" t="s">
        <v>0</v>
      </c>
      <c r="I1" s="1"/>
    </row>
    <row r="3" spans="2:11" x14ac:dyDescent="0.4">
      <c r="B3" s="6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109</v>
      </c>
    </row>
    <row r="4" spans="2:11" x14ac:dyDescent="0.4">
      <c r="B4" s="2" t="s">
        <v>10</v>
      </c>
      <c r="C4" s="2" t="s">
        <v>11</v>
      </c>
      <c r="D4" s="2" t="s">
        <v>12</v>
      </c>
      <c r="E4" s="3">
        <v>34790</v>
      </c>
      <c r="F4" s="4">
        <f>YEAR(E4)</f>
        <v>1995</v>
      </c>
      <c r="G4" s="2">
        <v>6</v>
      </c>
      <c r="H4" s="2">
        <v>0</v>
      </c>
      <c r="I4" s="2">
        <v>0</v>
      </c>
      <c r="J4" s="5" t="str">
        <f>IF(H4&gt;=3,"A",IF(H4&gt;=2,"B","C"))</f>
        <v>C</v>
      </c>
      <c r="K4" s="2"/>
    </row>
    <row r="5" spans="2:11" x14ac:dyDescent="0.4">
      <c r="B5" s="2" t="s">
        <v>13</v>
      </c>
      <c r="C5" s="2" t="s">
        <v>14</v>
      </c>
      <c r="D5" s="2" t="s">
        <v>15</v>
      </c>
      <c r="E5" s="3">
        <v>34790</v>
      </c>
      <c r="F5" s="4">
        <f t="shared" ref="F5:F50" si="0">YEAR(E5)</f>
        <v>1995</v>
      </c>
      <c r="G5" s="2">
        <v>15</v>
      </c>
      <c r="H5" s="2">
        <v>2</v>
      </c>
      <c r="I5" s="2">
        <v>1</v>
      </c>
      <c r="J5" s="5" t="str">
        <f t="shared" ref="J5:J50" si="1">IF(H5&gt;=3,"A",IF(H5&gt;=2,"B","C"))</f>
        <v>B</v>
      </c>
      <c r="K5" s="2"/>
    </row>
    <row r="6" spans="2:11" x14ac:dyDescent="0.4">
      <c r="B6" s="2" t="s">
        <v>16</v>
      </c>
      <c r="C6" s="2" t="s">
        <v>17</v>
      </c>
      <c r="D6" s="2" t="s">
        <v>18</v>
      </c>
      <c r="E6" s="3">
        <v>34790</v>
      </c>
      <c r="F6" s="4">
        <f t="shared" si="0"/>
        <v>1995</v>
      </c>
      <c r="G6" s="2">
        <v>15</v>
      </c>
      <c r="H6" s="2">
        <v>1</v>
      </c>
      <c r="I6" s="2">
        <v>0</v>
      </c>
      <c r="J6" s="5" t="str">
        <f t="shared" si="1"/>
        <v>C</v>
      </c>
      <c r="K6" s="2"/>
    </row>
    <row r="7" spans="2:11" x14ac:dyDescent="0.4">
      <c r="B7" s="2" t="s">
        <v>19</v>
      </c>
      <c r="C7" s="2" t="s">
        <v>20</v>
      </c>
      <c r="D7" s="2" t="s">
        <v>21</v>
      </c>
      <c r="E7" s="3">
        <v>34790</v>
      </c>
      <c r="F7" s="4">
        <f t="shared" si="0"/>
        <v>1995</v>
      </c>
      <c r="G7" s="2">
        <v>9</v>
      </c>
      <c r="H7" s="2">
        <v>1</v>
      </c>
      <c r="I7" s="2">
        <v>0</v>
      </c>
      <c r="J7" s="5" t="str">
        <f t="shared" si="1"/>
        <v>C</v>
      </c>
      <c r="K7" s="2"/>
    </row>
    <row r="8" spans="2:11" x14ac:dyDescent="0.4">
      <c r="B8" s="2" t="s">
        <v>22</v>
      </c>
      <c r="C8" s="2" t="s">
        <v>23</v>
      </c>
      <c r="D8" s="2" t="s">
        <v>24</v>
      </c>
      <c r="E8" s="3">
        <v>34790</v>
      </c>
      <c r="F8" s="4">
        <f t="shared" si="0"/>
        <v>1995</v>
      </c>
      <c r="G8" s="2">
        <v>6</v>
      </c>
      <c r="H8" s="2">
        <v>0</v>
      </c>
      <c r="I8" s="2">
        <v>0</v>
      </c>
      <c r="J8" s="5" t="str">
        <f t="shared" si="1"/>
        <v>C</v>
      </c>
      <c r="K8" s="2"/>
    </row>
    <row r="9" spans="2:11" x14ac:dyDescent="0.4">
      <c r="B9" s="2" t="s">
        <v>25</v>
      </c>
      <c r="C9" s="2" t="s">
        <v>113</v>
      </c>
      <c r="D9" s="2" t="s">
        <v>24</v>
      </c>
      <c r="E9" s="3">
        <v>34790</v>
      </c>
      <c r="F9" s="4">
        <f t="shared" si="0"/>
        <v>1995</v>
      </c>
      <c r="G9" s="2">
        <v>6</v>
      </c>
      <c r="H9" s="2">
        <v>1</v>
      </c>
      <c r="I9" s="2">
        <v>0</v>
      </c>
      <c r="J9" s="5" t="str">
        <f t="shared" si="1"/>
        <v>C</v>
      </c>
      <c r="K9" s="2"/>
    </row>
    <row r="10" spans="2:11" x14ac:dyDescent="0.4">
      <c r="B10" s="2" t="s">
        <v>26</v>
      </c>
      <c r="C10" s="2" t="s">
        <v>27</v>
      </c>
      <c r="D10" s="2" t="s">
        <v>24</v>
      </c>
      <c r="E10" s="3">
        <v>34790</v>
      </c>
      <c r="F10" s="4">
        <f t="shared" si="0"/>
        <v>1995</v>
      </c>
      <c r="G10" s="2">
        <v>12</v>
      </c>
      <c r="H10" s="2">
        <v>2</v>
      </c>
      <c r="I10" s="2">
        <v>0</v>
      </c>
      <c r="J10" s="5" t="str">
        <f t="shared" si="1"/>
        <v>B</v>
      </c>
      <c r="K10" s="2"/>
    </row>
    <row r="11" spans="2:11" x14ac:dyDescent="0.4">
      <c r="B11" s="2" t="s">
        <v>28</v>
      </c>
      <c r="C11" s="2" t="s">
        <v>29</v>
      </c>
      <c r="D11" s="2" t="s">
        <v>24</v>
      </c>
      <c r="E11" s="3">
        <v>34790</v>
      </c>
      <c r="F11" s="4">
        <f t="shared" si="0"/>
        <v>1995</v>
      </c>
      <c r="G11" s="2">
        <v>12</v>
      </c>
      <c r="H11" s="2">
        <v>0</v>
      </c>
      <c r="I11" s="2">
        <v>0</v>
      </c>
      <c r="J11" s="5" t="str">
        <f t="shared" si="1"/>
        <v>C</v>
      </c>
      <c r="K11" s="2"/>
    </row>
    <row r="12" spans="2:11" x14ac:dyDescent="0.4">
      <c r="B12" s="2" t="s">
        <v>30</v>
      </c>
      <c r="C12" s="2" t="s">
        <v>31</v>
      </c>
      <c r="D12" s="2" t="s">
        <v>24</v>
      </c>
      <c r="E12" s="3">
        <v>35165</v>
      </c>
      <c r="F12" s="4">
        <f t="shared" si="0"/>
        <v>1996</v>
      </c>
      <c r="G12" s="2">
        <v>15</v>
      </c>
      <c r="H12" s="2">
        <v>2</v>
      </c>
      <c r="I12" s="2">
        <v>0</v>
      </c>
      <c r="J12" s="5" t="str">
        <f t="shared" si="1"/>
        <v>B</v>
      </c>
      <c r="K12" s="2"/>
    </row>
    <row r="13" spans="2:11" x14ac:dyDescent="0.4">
      <c r="B13" s="2" t="s">
        <v>32</v>
      </c>
      <c r="C13" s="2" t="s">
        <v>33</v>
      </c>
      <c r="D13" s="2" t="s">
        <v>24</v>
      </c>
      <c r="E13" s="3">
        <v>35181</v>
      </c>
      <c r="F13" s="4">
        <f t="shared" si="0"/>
        <v>1996</v>
      </c>
      <c r="G13" s="2">
        <v>15</v>
      </c>
      <c r="H13" s="2">
        <v>3</v>
      </c>
      <c r="I13" s="2">
        <v>2</v>
      </c>
      <c r="J13" s="5" t="str">
        <f t="shared" si="1"/>
        <v>A</v>
      </c>
      <c r="K13" s="2" t="s">
        <v>110</v>
      </c>
    </row>
    <row r="14" spans="2:11" x14ac:dyDescent="0.4">
      <c r="B14" s="2" t="s">
        <v>34</v>
      </c>
      <c r="C14" s="2" t="s">
        <v>35</v>
      </c>
      <c r="D14" s="2" t="s">
        <v>15</v>
      </c>
      <c r="E14" s="3">
        <v>35207</v>
      </c>
      <c r="F14" s="4">
        <f t="shared" si="0"/>
        <v>1996</v>
      </c>
      <c r="G14" s="2">
        <v>15</v>
      </c>
      <c r="H14" s="2">
        <v>2</v>
      </c>
      <c r="I14" s="2">
        <v>1</v>
      </c>
      <c r="J14" s="5" t="str">
        <f t="shared" si="1"/>
        <v>B</v>
      </c>
      <c r="K14" s="2"/>
    </row>
    <row r="15" spans="2:11" x14ac:dyDescent="0.4">
      <c r="B15" s="2" t="s">
        <v>36</v>
      </c>
      <c r="C15" s="2" t="s">
        <v>37</v>
      </c>
      <c r="D15" s="2" t="s">
        <v>21</v>
      </c>
      <c r="E15" s="3">
        <v>35592</v>
      </c>
      <c r="F15" s="4">
        <f t="shared" si="0"/>
        <v>1997</v>
      </c>
      <c r="G15" s="2">
        <v>12</v>
      </c>
      <c r="H15" s="2">
        <v>0</v>
      </c>
      <c r="I15" s="2">
        <v>0</v>
      </c>
      <c r="J15" s="5" t="str">
        <f t="shared" si="1"/>
        <v>C</v>
      </c>
      <c r="K15" s="2"/>
    </row>
    <row r="16" spans="2:11" x14ac:dyDescent="0.4">
      <c r="B16" s="2" t="s">
        <v>38</v>
      </c>
      <c r="C16" s="2" t="s">
        <v>39</v>
      </c>
      <c r="D16" s="2" t="s">
        <v>12</v>
      </c>
      <c r="E16" s="3">
        <v>35857</v>
      </c>
      <c r="F16" s="4">
        <f t="shared" si="0"/>
        <v>1998</v>
      </c>
      <c r="G16" s="2">
        <v>15</v>
      </c>
      <c r="H16" s="2">
        <v>0</v>
      </c>
      <c r="I16" s="2">
        <v>0</v>
      </c>
      <c r="J16" s="5" t="str">
        <f t="shared" si="1"/>
        <v>C</v>
      </c>
      <c r="K16" s="2"/>
    </row>
    <row r="17" spans="2:11" x14ac:dyDescent="0.4">
      <c r="B17" s="2" t="s">
        <v>40</v>
      </c>
      <c r="C17" s="2" t="s">
        <v>41</v>
      </c>
      <c r="D17" s="2" t="s">
        <v>15</v>
      </c>
      <c r="E17" s="3">
        <v>35867</v>
      </c>
      <c r="F17" s="4">
        <f t="shared" si="0"/>
        <v>1998</v>
      </c>
      <c r="G17" s="2">
        <v>3</v>
      </c>
      <c r="H17" s="2">
        <v>1</v>
      </c>
      <c r="I17" s="2">
        <v>1</v>
      </c>
      <c r="J17" s="5" t="str">
        <f t="shared" si="1"/>
        <v>C</v>
      </c>
      <c r="K17" s="2"/>
    </row>
    <row r="18" spans="2:11" x14ac:dyDescent="0.4">
      <c r="B18" s="2" t="s">
        <v>42</v>
      </c>
      <c r="C18" s="2" t="s">
        <v>43</v>
      </c>
      <c r="D18" s="2" t="s">
        <v>44</v>
      </c>
      <c r="E18" s="3">
        <v>35893</v>
      </c>
      <c r="F18" s="4">
        <f t="shared" si="0"/>
        <v>1998</v>
      </c>
      <c r="G18" s="2">
        <v>12</v>
      </c>
      <c r="H18" s="2">
        <v>1</v>
      </c>
      <c r="I18" s="2">
        <v>1</v>
      </c>
      <c r="J18" s="5" t="str">
        <f t="shared" si="1"/>
        <v>C</v>
      </c>
      <c r="K18" s="2"/>
    </row>
    <row r="19" spans="2:11" x14ac:dyDescent="0.4">
      <c r="B19" s="2" t="s">
        <v>45</v>
      </c>
      <c r="C19" s="2" t="s">
        <v>46</v>
      </c>
      <c r="D19" s="2" t="s">
        <v>12</v>
      </c>
      <c r="E19" s="3">
        <v>35899</v>
      </c>
      <c r="F19" s="4">
        <f t="shared" si="0"/>
        <v>1998</v>
      </c>
      <c r="G19" s="2">
        <v>6</v>
      </c>
      <c r="H19" s="2">
        <v>1</v>
      </c>
      <c r="I19" s="2">
        <v>0</v>
      </c>
      <c r="J19" s="5" t="str">
        <f t="shared" si="1"/>
        <v>C</v>
      </c>
      <c r="K19" s="2"/>
    </row>
    <row r="20" spans="2:11" x14ac:dyDescent="0.4">
      <c r="B20" s="2" t="s">
        <v>47</v>
      </c>
      <c r="C20" s="2" t="s">
        <v>48</v>
      </c>
      <c r="D20" s="2" t="s">
        <v>44</v>
      </c>
      <c r="E20" s="3">
        <v>35929</v>
      </c>
      <c r="F20" s="4">
        <f t="shared" si="0"/>
        <v>1998</v>
      </c>
      <c r="G20" s="2">
        <v>15</v>
      </c>
      <c r="H20" s="2">
        <v>2</v>
      </c>
      <c r="I20" s="2">
        <v>0</v>
      </c>
      <c r="J20" s="5" t="str">
        <f t="shared" si="1"/>
        <v>B</v>
      </c>
      <c r="K20" s="2"/>
    </row>
    <row r="21" spans="2:11" x14ac:dyDescent="0.4">
      <c r="B21" s="2" t="s">
        <v>49</v>
      </c>
      <c r="C21" s="2" t="s">
        <v>50</v>
      </c>
      <c r="D21" s="2" t="s">
        <v>51</v>
      </c>
      <c r="E21" s="3">
        <v>36073</v>
      </c>
      <c r="F21" s="4">
        <f t="shared" si="0"/>
        <v>1998</v>
      </c>
      <c r="G21" s="2">
        <v>9</v>
      </c>
      <c r="H21" s="2">
        <v>0</v>
      </c>
      <c r="I21" s="2">
        <v>0</v>
      </c>
      <c r="J21" s="5" t="str">
        <f t="shared" si="1"/>
        <v>C</v>
      </c>
      <c r="K21" s="2"/>
    </row>
    <row r="22" spans="2:11" x14ac:dyDescent="0.4">
      <c r="B22" s="2" t="s">
        <v>52</v>
      </c>
      <c r="C22" s="2" t="s">
        <v>53</v>
      </c>
      <c r="D22" s="2" t="s">
        <v>21</v>
      </c>
      <c r="E22" s="3">
        <v>36257</v>
      </c>
      <c r="F22" s="4">
        <f t="shared" si="0"/>
        <v>1999</v>
      </c>
      <c r="G22" s="2">
        <v>6</v>
      </c>
      <c r="H22" s="2">
        <v>2</v>
      </c>
      <c r="I22" s="2">
        <v>1</v>
      </c>
      <c r="J22" s="5" t="str">
        <f t="shared" si="1"/>
        <v>B</v>
      </c>
      <c r="K22" s="2"/>
    </row>
    <row r="23" spans="2:11" x14ac:dyDescent="0.4">
      <c r="B23" s="2" t="s">
        <v>54</v>
      </c>
      <c r="C23" s="2" t="s">
        <v>55</v>
      </c>
      <c r="D23" s="2" t="s">
        <v>18</v>
      </c>
      <c r="E23" s="3">
        <v>36594</v>
      </c>
      <c r="F23" s="4">
        <f t="shared" si="0"/>
        <v>2000</v>
      </c>
      <c r="G23" s="2">
        <v>15</v>
      </c>
      <c r="H23" s="2">
        <v>1</v>
      </c>
      <c r="I23" s="2">
        <v>0</v>
      </c>
      <c r="J23" s="5" t="str">
        <f t="shared" si="1"/>
        <v>C</v>
      </c>
      <c r="K23" s="2"/>
    </row>
    <row r="24" spans="2:11" x14ac:dyDescent="0.4">
      <c r="B24" s="2" t="s">
        <v>56</v>
      </c>
      <c r="C24" s="2" t="s">
        <v>57</v>
      </c>
      <c r="D24" s="2" t="s">
        <v>51</v>
      </c>
      <c r="E24" s="3">
        <v>36597</v>
      </c>
      <c r="F24" s="4">
        <f t="shared" si="0"/>
        <v>2000</v>
      </c>
      <c r="G24" s="2">
        <v>15</v>
      </c>
      <c r="H24" s="2">
        <v>0</v>
      </c>
      <c r="I24" s="2">
        <v>0</v>
      </c>
      <c r="J24" s="5" t="str">
        <f t="shared" si="1"/>
        <v>C</v>
      </c>
      <c r="K24" s="2"/>
    </row>
    <row r="25" spans="2:11" x14ac:dyDescent="0.4">
      <c r="B25" s="2" t="s">
        <v>58</v>
      </c>
      <c r="C25" s="2" t="s">
        <v>59</v>
      </c>
      <c r="D25" s="2" t="s">
        <v>18</v>
      </c>
      <c r="E25" s="3">
        <v>36649</v>
      </c>
      <c r="F25" s="4">
        <f t="shared" si="0"/>
        <v>2000</v>
      </c>
      <c r="G25" s="2">
        <v>12</v>
      </c>
      <c r="H25" s="2">
        <v>1</v>
      </c>
      <c r="I25" s="2">
        <v>1</v>
      </c>
      <c r="J25" s="5" t="str">
        <f t="shared" si="1"/>
        <v>C</v>
      </c>
      <c r="K25" s="2"/>
    </row>
    <row r="26" spans="2:11" x14ac:dyDescent="0.4">
      <c r="B26" s="2" t="s">
        <v>60</v>
      </c>
      <c r="C26" s="2" t="s">
        <v>61</v>
      </c>
      <c r="D26" s="2" t="s">
        <v>24</v>
      </c>
      <c r="E26" s="3">
        <v>36982</v>
      </c>
      <c r="F26" s="4">
        <f t="shared" si="0"/>
        <v>2001</v>
      </c>
      <c r="G26" s="2">
        <v>15</v>
      </c>
      <c r="H26" s="2">
        <v>0</v>
      </c>
      <c r="I26" s="2">
        <v>0</v>
      </c>
      <c r="J26" s="5" t="str">
        <f t="shared" si="1"/>
        <v>C</v>
      </c>
      <c r="K26" s="2"/>
    </row>
    <row r="27" spans="2:11" x14ac:dyDescent="0.4">
      <c r="B27" s="2" t="s">
        <v>62</v>
      </c>
      <c r="C27" s="2" t="s">
        <v>63</v>
      </c>
      <c r="D27" s="2" t="s">
        <v>15</v>
      </c>
      <c r="E27" s="3">
        <v>36983</v>
      </c>
      <c r="F27" s="4">
        <f t="shared" si="0"/>
        <v>2001</v>
      </c>
      <c r="G27" s="2">
        <v>12</v>
      </c>
      <c r="H27" s="2">
        <v>0</v>
      </c>
      <c r="I27" s="2">
        <v>0</v>
      </c>
      <c r="J27" s="5" t="str">
        <f t="shared" si="1"/>
        <v>C</v>
      </c>
      <c r="K27" s="2"/>
    </row>
    <row r="28" spans="2:11" x14ac:dyDescent="0.4">
      <c r="B28" s="2" t="s">
        <v>64</v>
      </c>
      <c r="C28" s="2" t="s">
        <v>65</v>
      </c>
      <c r="D28" s="2" t="s">
        <v>24</v>
      </c>
      <c r="E28" s="3">
        <v>37356</v>
      </c>
      <c r="F28" s="4">
        <f t="shared" si="0"/>
        <v>2002</v>
      </c>
      <c r="G28" s="2">
        <v>12</v>
      </c>
      <c r="H28" s="2">
        <v>0</v>
      </c>
      <c r="I28" s="2">
        <v>0</v>
      </c>
      <c r="J28" s="5" t="str">
        <f t="shared" si="1"/>
        <v>C</v>
      </c>
      <c r="K28" s="2"/>
    </row>
    <row r="29" spans="2:11" x14ac:dyDescent="0.4">
      <c r="B29" s="2" t="s">
        <v>66</v>
      </c>
      <c r="C29" s="2" t="s">
        <v>67</v>
      </c>
      <c r="D29" s="2" t="s">
        <v>21</v>
      </c>
      <c r="E29" s="3">
        <v>37712</v>
      </c>
      <c r="F29" s="4">
        <f t="shared" si="0"/>
        <v>2003</v>
      </c>
      <c r="G29" s="2">
        <v>15</v>
      </c>
      <c r="H29" s="2">
        <v>2</v>
      </c>
      <c r="I29" s="2">
        <v>2</v>
      </c>
      <c r="J29" s="5" t="str">
        <f t="shared" si="1"/>
        <v>B</v>
      </c>
      <c r="K29" s="2"/>
    </row>
    <row r="30" spans="2:11" x14ac:dyDescent="0.4">
      <c r="B30" s="2" t="s">
        <v>68</v>
      </c>
      <c r="C30" s="2" t="s">
        <v>69</v>
      </c>
      <c r="D30" s="2" t="s">
        <v>21</v>
      </c>
      <c r="E30" s="3">
        <v>38362</v>
      </c>
      <c r="F30" s="4">
        <f t="shared" si="0"/>
        <v>2005</v>
      </c>
      <c r="G30" s="2">
        <v>9</v>
      </c>
      <c r="H30" s="2">
        <v>2</v>
      </c>
      <c r="I30" s="2">
        <v>1</v>
      </c>
      <c r="J30" s="5" t="str">
        <f t="shared" si="1"/>
        <v>B</v>
      </c>
      <c r="K30" s="2"/>
    </row>
    <row r="31" spans="2:11" x14ac:dyDescent="0.4">
      <c r="B31" s="2" t="s">
        <v>70</v>
      </c>
      <c r="C31" s="2" t="s">
        <v>71</v>
      </c>
      <c r="D31" s="2" t="s">
        <v>15</v>
      </c>
      <c r="E31" s="3">
        <v>38848</v>
      </c>
      <c r="F31" s="4">
        <f t="shared" si="0"/>
        <v>2006</v>
      </c>
      <c r="G31" s="2">
        <v>15</v>
      </c>
      <c r="H31" s="2">
        <v>2</v>
      </c>
      <c r="I31" s="2">
        <v>1</v>
      </c>
      <c r="J31" s="5" t="str">
        <f t="shared" si="1"/>
        <v>B</v>
      </c>
      <c r="K31" s="2"/>
    </row>
    <row r="32" spans="2:11" x14ac:dyDescent="0.4">
      <c r="B32" s="2" t="s">
        <v>72</v>
      </c>
      <c r="C32" s="2" t="s">
        <v>73</v>
      </c>
      <c r="D32" s="2" t="s">
        <v>21</v>
      </c>
      <c r="E32" s="3">
        <v>38884</v>
      </c>
      <c r="F32" s="4">
        <f t="shared" si="0"/>
        <v>2006</v>
      </c>
      <c r="G32" s="2">
        <v>15</v>
      </c>
      <c r="H32" s="2">
        <v>0</v>
      </c>
      <c r="I32" s="2">
        <v>0</v>
      </c>
      <c r="J32" s="5" t="str">
        <f t="shared" si="1"/>
        <v>C</v>
      </c>
      <c r="K32" s="2"/>
    </row>
    <row r="33" spans="2:11" x14ac:dyDescent="0.4">
      <c r="B33" s="2" t="s">
        <v>74</v>
      </c>
      <c r="C33" s="2" t="s">
        <v>75</v>
      </c>
      <c r="D33" s="2" t="s">
        <v>44</v>
      </c>
      <c r="E33" s="3">
        <v>39001</v>
      </c>
      <c r="F33" s="4">
        <f t="shared" si="0"/>
        <v>2006</v>
      </c>
      <c r="G33" s="2">
        <v>9</v>
      </c>
      <c r="H33" s="2">
        <v>0</v>
      </c>
      <c r="I33" s="2">
        <v>0</v>
      </c>
      <c r="J33" s="5" t="str">
        <f t="shared" si="1"/>
        <v>C</v>
      </c>
      <c r="K33" s="2"/>
    </row>
    <row r="34" spans="2:11" x14ac:dyDescent="0.4">
      <c r="B34" s="2" t="s">
        <v>76</v>
      </c>
      <c r="C34" s="2" t="s">
        <v>77</v>
      </c>
      <c r="D34" s="2" t="s">
        <v>15</v>
      </c>
      <c r="E34" s="3">
        <v>39367</v>
      </c>
      <c r="F34" s="4">
        <f t="shared" si="0"/>
        <v>2007</v>
      </c>
      <c r="G34" s="2">
        <v>3</v>
      </c>
      <c r="H34" s="2">
        <v>1</v>
      </c>
      <c r="I34" s="2">
        <v>0</v>
      </c>
      <c r="J34" s="5" t="str">
        <f t="shared" si="1"/>
        <v>C</v>
      </c>
      <c r="K34" s="2"/>
    </row>
    <row r="35" spans="2:11" x14ac:dyDescent="0.4">
      <c r="B35" s="2" t="s">
        <v>78</v>
      </c>
      <c r="C35" s="2" t="s">
        <v>79</v>
      </c>
      <c r="D35" s="2" t="s">
        <v>51</v>
      </c>
      <c r="E35" s="3">
        <v>39524</v>
      </c>
      <c r="F35" s="4">
        <f t="shared" si="0"/>
        <v>2008</v>
      </c>
      <c r="G35" s="2">
        <v>12</v>
      </c>
      <c r="H35" s="2">
        <v>2</v>
      </c>
      <c r="I35" s="2">
        <v>1</v>
      </c>
      <c r="J35" s="5" t="str">
        <f t="shared" si="1"/>
        <v>B</v>
      </c>
      <c r="K35" s="2"/>
    </row>
    <row r="36" spans="2:11" x14ac:dyDescent="0.4">
      <c r="B36" s="2" t="s">
        <v>80</v>
      </c>
      <c r="C36" s="2" t="s">
        <v>81</v>
      </c>
      <c r="D36" s="2" t="s">
        <v>12</v>
      </c>
      <c r="E36" s="3">
        <v>39547</v>
      </c>
      <c r="F36" s="4">
        <f t="shared" si="0"/>
        <v>2008</v>
      </c>
      <c r="G36" s="2">
        <v>15</v>
      </c>
      <c r="H36" s="2">
        <v>2</v>
      </c>
      <c r="I36" s="2">
        <v>0</v>
      </c>
      <c r="J36" s="5" t="str">
        <f t="shared" si="1"/>
        <v>B</v>
      </c>
      <c r="K36" s="2"/>
    </row>
    <row r="37" spans="2:11" x14ac:dyDescent="0.4">
      <c r="B37" s="2" t="s">
        <v>82</v>
      </c>
      <c r="C37" s="2" t="s">
        <v>83</v>
      </c>
      <c r="D37" s="2" t="s">
        <v>44</v>
      </c>
      <c r="E37" s="3">
        <v>39821</v>
      </c>
      <c r="F37" s="4">
        <f t="shared" si="0"/>
        <v>2009</v>
      </c>
      <c r="G37" s="2">
        <v>15</v>
      </c>
      <c r="H37" s="2">
        <v>2</v>
      </c>
      <c r="I37" s="2">
        <v>0</v>
      </c>
      <c r="J37" s="5" t="str">
        <f t="shared" si="1"/>
        <v>B</v>
      </c>
      <c r="K37" s="2"/>
    </row>
    <row r="38" spans="2:11" x14ac:dyDescent="0.4">
      <c r="B38" s="2" t="s">
        <v>84</v>
      </c>
      <c r="C38" s="2" t="s">
        <v>85</v>
      </c>
      <c r="D38" s="2" t="s">
        <v>15</v>
      </c>
      <c r="E38" s="3">
        <v>39938</v>
      </c>
      <c r="F38" s="4">
        <f t="shared" si="0"/>
        <v>2009</v>
      </c>
      <c r="G38" s="2">
        <v>15</v>
      </c>
      <c r="H38" s="2">
        <v>2</v>
      </c>
      <c r="I38" s="2">
        <v>1</v>
      </c>
      <c r="J38" s="5" t="str">
        <f t="shared" si="1"/>
        <v>B</v>
      </c>
      <c r="K38" s="2"/>
    </row>
    <row r="39" spans="2:11" x14ac:dyDescent="0.4">
      <c r="B39" s="2" t="s">
        <v>86</v>
      </c>
      <c r="C39" s="2" t="s">
        <v>87</v>
      </c>
      <c r="D39" s="2" t="s">
        <v>24</v>
      </c>
      <c r="E39" s="3">
        <v>40250</v>
      </c>
      <c r="F39" s="4">
        <f t="shared" si="0"/>
        <v>2010</v>
      </c>
      <c r="G39" s="2">
        <v>0</v>
      </c>
      <c r="H39" s="2">
        <v>0</v>
      </c>
      <c r="I39" s="2">
        <v>0</v>
      </c>
      <c r="J39" s="5" t="str">
        <f t="shared" si="1"/>
        <v>C</v>
      </c>
      <c r="K39" s="2"/>
    </row>
    <row r="40" spans="2:11" x14ac:dyDescent="0.4">
      <c r="B40" s="2" t="s">
        <v>88</v>
      </c>
      <c r="C40" s="2" t="s">
        <v>89</v>
      </c>
      <c r="D40" s="2" t="s">
        <v>44</v>
      </c>
      <c r="E40" s="3">
        <v>40273</v>
      </c>
      <c r="F40" s="4">
        <f t="shared" si="0"/>
        <v>2010</v>
      </c>
      <c r="G40" s="2">
        <v>15</v>
      </c>
      <c r="H40" s="2">
        <v>1</v>
      </c>
      <c r="I40" s="2">
        <v>0</v>
      </c>
      <c r="J40" s="5" t="str">
        <f t="shared" si="1"/>
        <v>C</v>
      </c>
      <c r="K40" s="2"/>
    </row>
    <row r="41" spans="2:11" x14ac:dyDescent="0.4">
      <c r="B41" s="2" t="s">
        <v>90</v>
      </c>
      <c r="C41" s="2" t="s">
        <v>91</v>
      </c>
      <c r="D41" s="2" t="s">
        <v>24</v>
      </c>
      <c r="E41" s="3">
        <v>40296</v>
      </c>
      <c r="F41" s="4">
        <f t="shared" si="0"/>
        <v>2010</v>
      </c>
      <c r="G41" s="2">
        <v>15</v>
      </c>
      <c r="H41" s="2">
        <v>1</v>
      </c>
      <c r="I41" s="2">
        <v>0</v>
      </c>
      <c r="J41" s="5" t="str">
        <f t="shared" si="1"/>
        <v>C</v>
      </c>
      <c r="K41" s="2"/>
    </row>
    <row r="42" spans="2:11" x14ac:dyDescent="0.4">
      <c r="B42" s="2" t="s">
        <v>92</v>
      </c>
      <c r="C42" s="2" t="s">
        <v>93</v>
      </c>
      <c r="D42" s="2" t="s">
        <v>18</v>
      </c>
      <c r="E42" s="3">
        <v>40611</v>
      </c>
      <c r="F42" s="4">
        <f t="shared" si="0"/>
        <v>2011</v>
      </c>
      <c r="G42" s="2">
        <v>15</v>
      </c>
      <c r="H42" s="2">
        <v>1</v>
      </c>
      <c r="I42" s="2">
        <v>1</v>
      </c>
      <c r="J42" s="5" t="str">
        <f t="shared" si="1"/>
        <v>C</v>
      </c>
      <c r="K42" s="2"/>
    </row>
    <row r="43" spans="2:11" x14ac:dyDescent="0.4">
      <c r="B43" s="2" t="s">
        <v>94</v>
      </c>
      <c r="C43" s="2" t="s">
        <v>95</v>
      </c>
      <c r="D43" s="2" t="s">
        <v>51</v>
      </c>
      <c r="E43" s="3">
        <v>40638</v>
      </c>
      <c r="F43" s="4">
        <f t="shared" si="0"/>
        <v>2011</v>
      </c>
      <c r="G43" s="2">
        <v>0</v>
      </c>
      <c r="H43" s="2">
        <v>0</v>
      </c>
      <c r="I43" s="2">
        <v>0</v>
      </c>
      <c r="J43" s="5" t="str">
        <f t="shared" si="1"/>
        <v>C</v>
      </c>
      <c r="K43" s="2"/>
    </row>
    <row r="44" spans="2:11" x14ac:dyDescent="0.4">
      <c r="B44" s="2" t="s">
        <v>96</v>
      </c>
      <c r="C44" s="2" t="s">
        <v>112</v>
      </c>
      <c r="D44" s="2" t="s">
        <v>18</v>
      </c>
      <c r="E44" s="3">
        <v>40674</v>
      </c>
      <c r="F44" s="4">
        <f t="shared" si="0"/>
        <v>2011</v>
      </c>
      <c r="G44" s="2">
        <v>12</v>
      </c>
      <c r="H44" s="2">
        <v>0</v>
      </c>
      <c r="I44" s="2">
        <v>0</v>
      </c>
      <c r="J44" s="5" t="str">
        <f t="shared" si="1"/>
        <v>C</v>
      </c>
      <c r="K44" s="2"/>
    </row>
    <row r="45" spans="2:11" x14ac:dyDescent="0.4">
      <c r="B45" s="2" t="s">
        <v>97</v>
      </c>
      <c r="C45" s="2" t="s">
        <v>98</v>
      </c>
      <c r="D45" s="2" t="s">
        <v>24</v>
      </c>
      <c r="E45" s="3">
        <v>40696</v>
      </c>
      <c r="F45" s="4">
        <f t="shared" si="0"/>
        <v>2011</v>
      </c>
      <c r="G45" s="2">
        <v>6</v>
      </c>
      <c r="H45" s="2">
        <v>2</v>
      </c>
      <c r="I45" s="2">
        <v>0</v>
      </c>
      <c r="J45" s="5" t="str">
        <f t="shared" si="1"/>
        <v>B</v>
      </c>
      <c r="K45" s="2"/>
    </row>
    <row r="46" spans="2:11" x14ac:dyDescent="0.4">
      <c r="B46" s="2" t="s">
        <v>99</v>
      </c>
      <c r="C46" s="2" t="s">
        <v>100</v>
      </c>
      <c r="D46" s="2" t="s">
        <v>12</v>
      </c>
      <c r="E46" s="3">
        <v>40975</v>
      </c>
      <c r="F46" s="4">
        <f t="shared" si="0"/>
        <v>2012</v>
      </c>
      <c r="G46" s="2">
        <v>15</v>
      </c>
      <c r="H46" s="2">
        <v>1</v>
      </c>
      <c r="I46" s="2">
        <v>0</v>
      </c>
      <c r="J46" s="5" t="str">
        <f t="shared" si="1"/>
        <v>C</v>
      </c>
      <c r="K46" s="2"/>
    </row>
    <row r="47" spans="2:11" x14ac:dyDescent="0.4">
      <c r="B47" s="2" t="s">
        <v>101</v>
      </c>
      <c r="C47" s="2" t="s">
        <v>102</v>
      </c>
      <c r="D47" s="2" t="s">
        <v>12</v>
      </c>
      <c r="E47" s="3">
        <v>41080</v>
      </c>
      <c r="F47" s="4">
        <f t="shared" si="0"/>
        <v>2012</v>
      </c>
      <c r="G47" s="2">
        <v>15</v>
      </c>
      <c r="H47" s="2">
        <v>0</v>
      </c>
      <c r="I47" s="2">
        <v>0</v>
      </c>
      <c r="J47" s="5" t="str">
        <f t="shared" si="1"/>
        <v>C</v>
      </c>
      <c r="K47" s="2"/>
    </row>
    <row r="48" spans="2:11" x14ac:dyDescent="0.4">
      <c r="B48" s="2" t="s">
        <v>103</v>
      </c>
      <c r="C48" s="2" t="s">
        <v>104</v>
      </c>
      <c r="D48" s="2" t="s">
        <v>15</v>
      </c>
      <c r="E48" s="3">
        <v>41185</v>
      </c>
      <c r="F48" s="4">
        <f t="shared" si="0"/>
        <v>2012</v>
      </c>
      <c r="G48" s="2">
        <v>12</v>
      </c>
      <c r="H48" s="2">
        <v>0</v>
      </c>
      <c r="I48" s="2">
        <v>0</v>
      </c>
      <c r="J48" s="5" t="str">
        <f t="shared" si="1"/>
        <v>C</v>
      </c>
      <c r="K48" s="2"/>
    </row>
    <row r="49" spans="2:11" x14ac:dyDescent="0.4">
      <c r="B49" s="2" t="s">
        <v>105</v>
      </c>
      <c r="C49" s="2" t="s">
        <v>106</v>
      </c>
      <c r="D49" s="2" t="s">
        <v>21</v>
      </c>
      <c r="E49" s="3">
        <v>41916</v>
      </c>
      <c r="F49" s="4">
        <f t="shared" si="0"/>
        <v>2014</v>
      </c>
      <c r="G49" s="2">
        <v>6</v>
      </c>
      <c r="H49" s="2">
        <v>1</v>
      </c>
      <c r="I49" s="2">
        <v>0</v>
      </c>
      <c r="J49" s="5" t="str">
        <f t="shared" si="1"/>
        <v>C</v>
      </c>
      <c r="K49" s="2"/>
    </row>
    <row r="50" spans="2:11" x14ac:dyDescent="0.4">
      <c r="B50" s="2" t="s">
        <v>107</v>
      </c>
      <c r="C50" s="2" t="s">
        <v>108</v>
      </c>
      <c r="D50" s="2" t="s">
        <v>51</v>
      </c>
      <c r="E50" s="3">
        <v>41921</v>
      </c>
      <c r="F50" s="4">
        <f t="shared" si="0"/>
        <v>2014</v>
      </c>
      <c r="G50" s="2">
        <v>0</v>
      </c>
      <c r="H50" s="2">
        <v>0</v>
      </c>
      <c r="I50" s="2">
        <v>0</v>
      </c>
      <c r="J50" s="5" t="str">
        <f t="shared" si="1"/>
        <v>C</v>
      </c>
      <c r="K50" s="2"/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4"/>
  <sheetViews>
    <sheetView workbookViewId="0"/>
  </sheetViews>
  <sheetFormatPr defaultRowHeight="18.75" x14ac:dyDescent="0.4"/>
  <cols>
    <col min="1" max="1" width="2.625" customWidth="1"/>
    <col min="2" max="2" width="10.625" customWidth="1"/>
    <col min="3" max="3" width="26.625" customWidth="1"/>
    <col min="4" max="4" width="10.625" customWidth="1"/>
    <col min="5" max="5" width="11.25" customWidth="1"/>
  </cols>
  <sheetData>
    <row r="1" spans="2:6" ht="24" x14ac:dyDescent="0.4">
      <c r="B1" s="8" t="s">
        <v>111</v>
      </c>
    </row>
    <row r="3" spans="2:6" x14ac:dyDescent="0.4">
      <c r="B3" s="6" t="s">
        <v>1</v>
      </c>
      <c r="C3" s="7" t="s">
        <v>2</v>
      </c>
      <c r="D3" s="7" t="s">
        <v>3</v>
      </c>
      <c r="E3" s="7" t="s">
        <v>5</v>
      </c>
      <c r="F3" s="7" t="s">
        <v>9</v>
      </c>
    </row>
    <row r="4" spans="2:6" x14ac:dyDescent="0.4">
      <c r="B4" s="2"/>
      <c r="C4" s="2"/>
      <c r="D4" s="2"/>
      <c r="E4" s="2"/>
      <c r="F4" s="2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チーム情報</vt:lpstr>
      <vt:lpstr>日本代表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2018-08-22T11:27:02Z</dcterms:created>
  <dcterms:modified xsi:type="dcterms:W3CDTF">2018-08-22T11:27:19Z</dcterms:modified>
</cp:coreProperties>
</file>