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売上グラフ" sheetId="2" r:id="rId1"/>
    <sheet name="Sheet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C21" i="1"/>
  <c r="B21" i="1"/>
  <c r="E21" i="1" s="1"/>
  <c r="D20" i="1"/>
  <c r="C20" i="1"/>
  <c r="B20" i="1"/>
  <c r="E20" i="1" s="1"/>
  <c r="D19" i="1"/>
  <c r="C19" i="1"/>
  <c r="B19" i="1"/>
  <c r="D18" i="1"/>
  <c r="D22" i="1" s="1"/>
  <c r="C18" i="1"/>
  <c r="C22" i="1" s="1"/>
  <c r="B18" i="1"/>
  <c r="D10" i="1"/>
  <c r="C10" i="1"/>
  <c r="B10" i="1"/>
  <c r="E9" i="1"/>
  <c r="E8" i="1"/>
  <c r="E7" i="1"/>
  <c r="E6" i="1"/>
  <c r="E18" i="1" l="1"/>
  <c r="E10" i="1"/>
  <c r="E19" i="1"/>
  <c r="B22" i="1"/>
  <c r="E22" i="1" s="1"/>
</calcChain>
</file>

<file path=xl/sharedStrings.xml><?xml version="1.0" encoding="utf-8"?>
<sst xmlns="http://schemas.openxmlformats.org/spreadsheetml/2006/main" count="24" uniqueCount="14">
  <si>
    <t>週替わり弁当売上表</t>
    <rPh sb="0" eb="1">
      <t>シュウ</t>
    </rPh>
    <rPh sb="1" eb="2">
      <t>ガ</t>
    </rPh>
    <rPh sb="4" eb="6">
      <t>ベントウ</t>
    </rPh>
    <rPh sb="6" eb="8">
      <t>ウリアゲ</t>
    </rPh>
    <rPh sb="8" eb="9">
      <t>ヒョウ</t>
    </rPh>
    <phoneticPr fontId="3"/>
  </si>
  <si>
    <t>販売数</t>
    <rPh sb="0" eb="2">
      <t>ハンバイ</t>
    </rPh>
    <rPh sb="2" eb="3">
      <t>スウ</t>
    </rPh>
    <phoneticPr fontId="3"/>
  </si>
  <si>
    <t>単位：個</t>
    <rPh sb="0" eb="2">
      <t>タンイ</t>
    </rPh>
    <rPh sb="3" eb="4">
      <t>コ</t>
    </rPh>
    <phoneticPr fontId="3"/>
  </si>
  <si>
    <t>駅前店</t>
    <rPh sb="0" eb="2">
      <t>エキマエ</t>
    </rPh>
    <rPh sb="2" eb="3">
      <t>テン</t>
    </rPh>
    <phoneticPr fontId="3"/>
  </si>
  <si>
    <t>学園前店</t>
    <rPh sb="0" eb="3">
      <t>ガクエンマエ</t>
    </rPh>
    <rPh sb="3" eb="4">
      <t>テン</t>
    </rPh>
    <phoneticPr fontId="3"/>
  </si>
  <si>
    <t>公園前店</t>
    <rPh sb="0" eb="4">
      <t>コウエンマエテン</t>
    </rPh>
    <phoneticPr fontId="3"/>
  </si>
  <si>
    <t>合計</t>
    <rPh sb="0" eb="2">
      <t>ゴウケイ</t>
    </rPh>
    <phoneticPr fontId="3"/>
  </si>
  <si>
    <t>第1週</t>
    <rPh sb="0" eb="1">
      <t>ダイ</t>
    </rPh>
    <rPh sb="2" eb="3">
      <t>シュウ</t>
    </rPh>
    <phoneticPr fontId="3"/>
  </si>
  <si>
    <t>第2週</t>
    <rPh sb="0" eb="1">
      <t>ダイ</t>
    </rPh>
    <rPh sb="2" eb="3">
      <t>シュウ</t>
    </rPh>
    <phoneticPr fontId="3"/>
  </si>
  <si>
    <t>第3週</t>
    <rPh sb="0" eb="1">
      <t>ダイ</t>
    </rPh>
    <rPh sb="2" eb="3">
      <t>シュウ</t>
    </rPh>
    <phoneticPr fontId="3"/>
  </si>
  <si>
    <t>第4週</t>
    <rPh sb="0" eb="1">
      <t>ダイ</t>
    </rPh>
    <rPh sb="2" eb="3">
      <t>シュウ</t>
    </rPh>
    <phoneticPr fontId="3"/>
  </si>
  <si>
    <t>売上額</t>
    <rPh sb="0" eb="2">
      <t>ウリアゲ</t>
    </rPh>
    <rPh sb="2" eb="3">
      <t>ガク</t>
    </rPh>
    <phoneticPr fontId="3"/>
  </si>
  <si>
    <t>単価</t>
    <rPh sb="0" eb="2">
      <t>タンカ</t>
    </rPh>
    <phoneticPr fontId="3"/>
  </si>
  <si>
    <t>単位：円</t>
    <rPh sb="0" eb="2">
      <t>タンイ</t>
    </rPh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</si>
</sst>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3" borderId="1" xfId="0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6" fontId="0" fillId="0" borderId="2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600" b="1"/>
              <a:t>店舗別売上推移</a:t>
            </a:r>
          </a:p>
        </c:rich>
      </c:tx>
      <c:overlay val="0"/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Sheet1!$B$17</c:f>
              <c:strCache>
                <c:ptCount val="1"/>
                <c:pt idx="0">
                  <c:v>駅前店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Sheet1!$A$18:$A$21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Sheet1!$B$18:$B$21</c:f>
              <c:numCache>
                <c:formatCode>#,##0_);[Red]\(#,##0\)</c:formatCode>
                <c:ptCount val="4"/>
                <c:pt idx="0">
                  <c:v>113100</c:v>
                </c:pt>
                <c:pt idx="1">
                  <c:v>92800</c:v>
                </c:pt>
                <c:pt idx="2">
                  <c:v>69600</c:v>
                </c:pt>
                <c:pt idx="3">
                  <c:v>58000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40-4839-981A-CFCC00ACD3AE}"/>
            </c:ext>
          </c:extLst>
        </c:ser>
        <c:ser>
          <c:idx val="1"/>
          <c:order val="1"/>
          <c:tx>
            <c:strRef>
              <c:f>Sheet1!$C$17</c:f>
              <c:strCache>
                <c:ptCount val="1"/>
                <c:pt idx="0">
                  <c:v>学園前店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Sheet1!$A$18:$A$21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Sheet1!$C$18:$C$21</c:f>
              <c:numCache>
                <c:formatCode>#,##0_);[Red]\(#,##0\)</c:formatCode>
                <c:ptCount val="4"/>
                <c:pt idx="0">
                  <c:v>46400</c:v>
                </c:pt>
                <c:pt idx="1">
                  <c:v>69600</c:v>
                </c:pt>
                <c:pt idx="2">
                  <c:v>58000</c:v>
                </c:pt>
                <c:pt idx="3">
                  <c:v>30740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40-4839-981A-CFCC00ACD3AE}"/>
            </c:ext>
          </c:extLst>
        </c:ser>
        <c:ser>
          <c:idx val="2"/>
          <c:order val="2"/>
          <c:tx>
            <c:strRef>
              <c:f>Sheet1!$D$17</c:f>
              <c:strCache>
                <c:ptCount val="1"/>
                <c:pt idx="0">
                  <c:v>公園前店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Sheet1!$A$18:$A$21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Sheet1!$D$18:$D$21</c:f>
              <c:numCache>
                <c:formatCode>#,##0_);[Red]\(#,##0\)</c:formatCode>
                <c:ptCount val="4"/>
                <c:pt idx="0">
                  <c:v>31900</c:v>
                </c:pt>
                <c:pt idx="1">
                  <c:v>46400</c:v>
                </c:pt>
                <c:pt idx="2">
                  <c:v>34800</c:v>
                </c:pt>
                <c:pt idx="3">
                  <c:v>43500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40-4839-981A-CFCC00ACD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533600"/>
        <c:axId val="420530976"/>
      </c:lineChart>
      <c:catAx>
        <c:axId val="42053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0530976"/>
        <c:crosses val="autoZero"/>
        <c:auto val="1"/>
        <c:lblAlgn val="ctr"/>
        <c:lblOffset val="100"/>
        <c:noMultiLvlLbl val="0"/>
      </c:catAx>
      <c:valAx>
        <c:axId val="42053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0533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6AF69F0-276E-4934-9049-251E330AAB3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/>
  </sheetViews>
  <sheetFormatPr defaultRowHeight="18.75" x14ac:dyDescent="0.4"/>
  <cols>
    <col min="1" max="1" width="9" customWidth="1"/>
  </cols>
  <sheetData>
    <row r="1" spans="1:5" ht="25.5" x14ac:dyDescent="0.4">
      <c r="A1" s="1" t="s">
        <v>0</v>
      </c>
    </row>
    <row r="3" spans="1:5" x14ac:dyDescent="0.4">
      <c r="A3" s="2" t="s">
        <v>1</v>
      </c>
    </row>
    <row r="4" spans="1:5" x14ac:dyDescent="0.4">
      <c r="E4" s="3" t="s">
        <v>2</v>
      </c>
    </row>
    <row r="5" spans="1:5" x14ac:dyDescent="0.4">
      <c r="A5" s="4"/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4">
      <c r="A6" s="5" t="s">
        <v>7</v>
      </c>
      <c r="B6" s="6">
        <v>195</v>
      </c>
      <c r="C6" s="6">
        <v>80</v>
      </c>
      <c r="D6" s="6">
        <v>55</v>
      </c>
      <c r="E6" s="6">
        <f>SUM(B6:D6)</f>
        <v>330</v>
      </c>
    </row>
    <row r="7" spans="1:5" x14ac:dyDescent="0.4">
      <c r="A7" s="5" t="s">
        <v>8</v>
      </c>
      <c r="B7" s="6">
        <v>160</v>
      </c>
      <c r="C7" s="6">
        <v>120</v>
      </c>
      <c r="D7" s="6">
        <v>80</v>
      </c>
      <c r="E7" s="6">
        <f>SUM(B7:D7)</f>
        <v>360</v>
      </c>
    </row>
    <row r="8" spans="1:5" x14ac:dyDescent="0.4">
      <c r="A8" s="5" t="s">
        <v>9</v>
      </c>
      <c r="B8" s="6">
        <v>120</v>
      </c>
      <c r="C8" s="6">
        <v>100</v>
      </c>
      <c r="D8" s="6">
        <v>60</v>
      </c>
      <c r="E8" s="6">
        <f>SUM(B8:D8)</f>
        <v>280</v>
      </c>
    </row>
    <row r="9" spans="1:5" x14ac:dyDescent="0.4">
      <c r="A9" s="5" t="s">
        <v>10</v>
      </c>
      <c r="B9" s="6">
        <v>100</v>
      </c>
      <c r="C9" s="6">
        <v>53</v>
      </c>
      <c r="D9" s="6">
        <v>75</v>
      </c>
      <c r="E9" s="6">
        <f>SUM(B9:D9)</f>
        <v>228</v>
      </c>
    </row>
    <row r="10" spans="1:5" x14ac:dyDescent="0.4">
      <c r="A10" s="5" t="s">
        <v>6</v>
      </c>
      <c r="B10" s="6">
        <f>SUM(B6:B9)</f>
        <v>575</v>
      </c>
      <c r="C10" s="6">
        <f>SUM(C6:C9)</f>
        <v>353</v>
      </c>
      <c r="D10" s="6">
        <f>SUM(D6:D9)</f>
        <v>270</v>
      </c>
      <c r="E10" s="6">
        <f>SUM(B10:D10)</f>
        <v>1198</v>
      </c>
    </row>
    <row r="13" spans="1:5" x14ac:dyDescent="0.4">
      <c r="A13" s="2" t="s">
        <v>11</v>
      </c>
    </row>
    <row r="15" spans="1:5" x14ac:dyDescent="0.4">
      <c r="A15" s="5" t="s">
        <v>12</v>
      </c>
      <c r="B15" s="7">
        <v>580</v>
      </c>
    </row>
    <row r="16" spans="1:5" x14ac:dyDescent="0.4">
      <c r="E16" s="3" t="s">
        <v>13</v>
      </c>
    </row>
    <row r="17" spans="1:5" x14ac:dyDescent="0.4">
      <c r="A17" s="4"/>
      <c r="B17" s="5" t="s">
        <v>3</v>
      </c>
      <c r="C17" s="5" t="s">
        <v>4</v>
      </c>
      <c r="D17" s="5" t="s">
        <v>5</v>
      </c>
      <c r="E17" s="5" t="s">
        <v>6</v>
      </c>
    </row>
    <row r="18" spans="1:5" x14ac:dyDescent="0.4">
      <c r="A18" s="5" t="s">
        <v>7</v>
      </c>
      <c r="B18" s="6">
        <f>B6*$B$15</f>
        <v>113100</v>
      </c>
      <c r="C18" s="6">
        <f t="shared" ref="C18:D18" si="0">C6*$B$15</f>
        <v>46400</v>
      </c>
      <c r="D18" s="6">
        <f t="shared" si="0"/>
        <v>31900</v>
      </c>
      <c r="E18" s="6">
        <f>SUM(B18:D18)</f>
        <v>191400</v>
      </c>
    </row>
    <row r="19" spans="1:5" x14ac:dyDescent="0.4">
      <c r="A19" s="5" t="s">
        <v>8</v>
      </c>
      <c r="B19" s="6">
        <f t="shared" ref="B19:D21" si="1">B7*$B$15</f>
        <v>92800</v>
      </c>
      <c r="C19" s="6">
        <f t="shared" si="1"/>
        <v>69600</v>
      </c>
      <c r="D19" s="6">
        <f t="shared" si="1"/>
        <v>46400</v>
      </c>
      <c r="E19" s="6">
        <f>SUM(B19:D19)</f>
        <v>208800</v>
      </c>
    </row>
    <row r="20" spans="1:5" x14ac:dyDescent="0.4">
      <c r="A20" s="5" t="s">
        <v>9</v>
      </c>
      <c r="B20" s="6">
        <f t="shared" si="1"/>
        <v>69600</v>
      </c>
      <c r="C20" s="6">
        <f t="shared" si="1"/>
        <v>58000</v>
      </c>
      <c r="D20" s="6">
        <f t="shared" si="1"/>
        <v>34800</v>
      </c>
      <c r="E20" s="6">
        <f>SUM(B20:D20)</f>
        <v>162400</v>
      </c>
    </row>
    <row r="21" spans="1:5" x14ac:dyDescent="0.4">
      <c r="A21" s="5" t="s">
        <v>10</v>
      </c>
      <c r="B21" s="6">
        <f t="shared" si="1"/>
        <v>58000</v>
      </c>
      <c r="C21" s="6">
        <f t="shared" si="1"/>
        <v>30740</v>
      </c>
      <c r="D21" s="6">
        <f t="shared" si="1"/>
        <v>43500</v>
      </c>
      <c r="E21" s="6">
        <f>SUM(B21:D21)</f>
        <v>132240</v>
      </c>
    </row>
    <row r="22" spans="1:5" x14ac:dyDescent="0.4">
      <c r="A22" s="5" t="s">
        <v>6</v>
      </c>
      <c r="B22" s="6">
        <f>SUM(B18:B21)</f>
        <v>333500</v>
      </c>
      <c r="C22" s="6">
        <f>SUM(C18:C21)</f>
        <v>204740</v>
      </c>
      <c r="D22" s="6">
        <f>SUM(D18:D21)</f>
        <v>156600</v>
      </c>
      <c r="E22" s="6">
        <f>SUM(B22:D22)</f>
        <v>694840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2017-11-22T05:10:56Z</dcterms:created>
  <dcterms:modified xsi:type="dcterms:W3CDTF">2017-11-22T05:11:06Z</dcterms:modified>
</cp:coreProperties>
</file>