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2018上期" sheetId="1" r:id="rId1"/>
    <sheet name="2018下期" sheetId="2" r:id="rId2"/>
    <sheet name="年間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F10" i="2"/>
  <c r="E10" i="2"/>
  <c r="D10" i="2"/>
  <c r="C10" i="2"/>
  <c r="B10" i="2"/>
  <c r="H10" i="2" s="1"/>
  <c r="I10" i="2" s="1"/>
  <c r="H9" i="2"/>
  <c r="H8" i="2"/>
  <c r="H7" i="2"/>
  <c r="H6" i="2"/>
  <c r="H5" i="2"/>
  <c r="H4" i="2"/>
  <c r="G10" i="1"/>
  <c r="F10" i="1"/>
  <c r="E10" i="1"/>
  <c r="D10" i="1"/>
  <c r="C10" i="1"/>
  <c r="B10" i="1"/>
  <c r="H10" i="1" s="1"/>
  <c r="I10" i="1" s="1"/>
  <c r="H9" i="1"/>
  <c r="H8" i="1"/>
  <c r="H7" i="1"/>
  <c r="H6" i="1"/>
  <c r="I6" i="1" s="1"/>
  <c r="H5" i="1"/>
  <c r="H4" i="1"/>
  <c r="I8" i="2" l="1"/>
  <c r="I4" i="2"/>
  <c r="I5" i="2"/>
  <c r="I9" i="2"/>
  <c r="I6" i="2"/>
  <c r="I7" i="2"/>
  <c r="I4" i="1"/>
  <c r="I8" i="1"/>
  <c r="I5" i="1"/>
  <c r="I9" i="1"/>
  <c r="I7" i="1"/>
</calcChain>
</file>

<file path=xl/sharedStrings.xml><?xml version="1.0" encoding="utf-8"?>
<sst xmlns="http://schemas.openxmlformats.org/spreadsheetml/2006/main" count="59" uniqueCount="34">
  <si>
    <t>上期実績表</t>
    <rPh sb="0" eb="2">
      <t>カミキ</t>
    </rPh>
    <rPh sb="2" eb="4">
      <t>ジッセキ</t>
    </rPh>
    <rPh sb="4" eb="5">
      <t>ヒョウ</t>
    </rPh>
    <phoneticPr fontId="3"/>
  </si>
  <si>
    <t>単位：千円</t>
    <rPh sb="0" eb="2">
      <t>タンイ</t>
    </rPh>
    <rPh sb="3" eb="5">
      <t>センエン</t>
    </rPh>
    <phoneticPr fontId="3"/>
  </si>
  <si>
    <t>支店名</t>
    <rPh sb="0" eb="3">
      <t>シテンメイ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</si>
  <si>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</si>
  <si>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</si>
  <si>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</si>
  <si>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</si>
  <si>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</si>
  <si>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</si>
  <si>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</si>
  <si>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構成比</t>
    <rPh sb="0" eb="3">
      <t>コウセイヒ</t>
    </rPh>
    <phoneticPr fontId="3"/>
  </si>
  <si>
    <t>東北支店</t>
    <rPh sb="0" eb="2">
      <t>トウホク</t>
    </rPh>
    <rPh sb="2" eb="4">
      <t>シテン</t>
    </rPh>
    <phoneticPr fontId="3"/>
  </si>
  <si>
    <t>東京支店</t>
    <rPh sb="0" eb="2">
      <t>トウキョウ</t>
    </rPh>
    <rPh sb="2" eb="4">
      <t>シテン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</si>
  <si>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</si>
  <si>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</si>
  <si>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中国支店</t>
    <rPh sb="0" eb="2">
      <t>チュウゴク</t>
    </rPh>
    <rPh sb="2" eb="4">
      <t>シテン</t>
    </rPh>
    <phoneticPr fontId="3"/>
  </si>
  <si>
    <t>九州支店</t>
    <rPh sb="0" eb="2">
      <t>キュウシュウ</t>
    </rPh>
    <rPh sb="2" eb="4">
      <t>シテン</t>
    </rPh>
    <phoneticPr fontId="3"/>
  </si>
  <si>
    <t>下期実績表</t>
    <rPh sb="0" eb="2">
      <t>シモキ</t>
    </rPh>
    <rPh sb="2" eb="4">
      <t>ジッセキ</t>
    </rPh>
    <rPh sb="4" eb="5">
      <t>ヒョウ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</si>
  <si>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</si>
  <si>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</si>
  <si>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</si>
  <si>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</si>
  <si>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</si>
  <si>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</si>
  <si>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年間実績表</t>
    <rPh sb="0" eb="2">
      <t>ネンカン</t>
    </rPh>
    <rPh sb="2" eb="4">
      <t>ジッセキ</t>
    </rPh>
    <rPh sb="4" eb="5">
      <t>ヒョウ</t>
    </rPh>
    <phoneticPr fontId="3"/>
  </si>
  <si>
    <t>4月</t>
  </si>
  <si>
    <t>10月</t>
  </si>
  <si>
    <t>合計</t>
  </si>
  <si>
    <t>東北支店</t>
  </si>
  <si>
    <t>東京支店</t>
  </si>
  <si>
    <t>東海支店</t>
  </si>
  <si>
    <t>関西支店</t>
  </si>
  <si>
    <t>中国支店</t>
  </si>
  <si>
    <t>九州支店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</si>
</sst>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38" fontId="4" fillId="2" borderId="1" xfId="0" applyNumberFormat="1" applyFont="1" applyFill="1" applyBorder="1">
      <alignment vertical="center"/>
    </xf>
    <xf numFmtId="176" fontId="4" fillId="2" borderId="1" xfId="2" applyNumberFormat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38" fontId="4" fillId="3" borderId="1" xfId="0" applyNumberFormat="1" applyFont="1" applyFill="1" applyBorder="1">
      <alignment vertical="center"/>
    </xf>
    <xf numFmtId="176" fontId="4" fillId="3" borderId="1" xfId="2" applyNumberFormat="1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38" fontId="4" fillId="4" borderId="1" xfId="0" applyNumberFormat="1" applyFont="1" applyFill="1" applyBorder="1">
      <alignment vertical="center"/>
    </xf>
    <xf numFmtId="0" fontId="5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0"/>
  <sheetViews>
    <sheetView tabSelected="1" workbookViewId="0"/>
  </sheetViews>
  <sheetFormatPr defaultRowHeight="18.75" x14ac:dyDescent="0.4"/>
  <cols>
    <col min="1" max="1" width="13.625" customWidth="1"/>
    <col min="8" max="9" width="12.625" customWidth="1"/>
  </cols>
  <sheetData>
    <row r="1" spans="1:9" ht="25.5" x14ac:dyDescent="0.4">
      <c r="A1" s="1" t="s">
        <v>0</v>
      </c>
    </row>
    <row r="2" spans="1:9" x14ac:dyDescent="0.4">
      <c r="I2" s="2" t="s">
        <v>1</v>
      </c>
    </row>
    <row r="3" spans="1:9" ht="19.5" x14ac:dyDescent="0.4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spans="1:9" x14ac:dyDescent="0.4">
      <c r="A4" s="4" t="s">
        <v>11</v>
      </c>
      <c r="B4" s="5">
        <v>2000</v>
      </c>
      <c r="C4" s="5">
        <v>2000</v>
      </c>
      <c r="D4" s="5">
        <v>3500</v>
      </c>
      <c r="E4" s="5">
        <v>2500</v>
      </c>
      <c r="F4" s="5">
        <v>3200</v>
      </c>
      <c r="G4" s="5">
        <v>3300</v>
      </c>
      <c r="H4" s="6">
        <f t="shared" ref="H4:H10" si="0">SUM(B4:G4)</f>
        <v>16500</v>
      </c>
      <c r="I4" s="7">
        <f>H4/$H$10</f>
        <v>0.11498257839721254</v>
      </c>
    </row>
    <row r="5" spans="1:9" x14ac:dyDescent="0.4">
      <c r="A5" s="4" t="s">
        <v>12</v>
      </c>
      <c r="B5" s="5">
        <v>8500</v>
      </c>
      <c r="C5" s="5">
        <v>6500</v>
      </c>
      <c r="D5" s="5">
        <v>7500</v>
      </c>
      <c r="E5" s="5">
        <v>9800</v>
      </c>
      <c r="F5" s="5">
        <v>5600</v>
      </c>
      <c r="G5" s="5">
        <v>6500</v>
      </c>
      <c r="H5" s="6">
        <f t="shared" si="0"/>
        <v>44400</v>
      </c>
      <c r="I5" s="7">
        <f t="shared" ref="I5:I10" si="1">H5/$H$10</f>
        <v>0.30940766550522647</v>
      </c>
    </row>
    <row r="6" spans="1:9" x14ac:dyDescent="0.4">
      <c r="A6" s="4" t="s">
        <v>13</v>
      </c>
      <c r="B6" s="5">
        <v>3400</v>
      </c>
      <c r="C6" s="5">
        <v>4800</v>
      </c>
      <c r="D6" s="5">
        <v>3300</v>
      </c>
      <c r="E6" s="5">
        <v>3400</v>
      </c>
      <c r="F6" s="5">
        <v>5500</v>
      </c>
      <c r="G6" s="5">
        <v>2200</v>
      </c>
      <c r="H6" s="6">
        <f t="shared" si="0"/>
        <v>22600</v>
      </c>
      <c r="I6" s="7">
        <f t="shared" si="1"/>
        <v>0.15749128919860628</v>
      </c>
    </row>
    <row r="7" spans="1:9" x14ac:dyDescent="0.4">
      <c r="A7" s="4" t="s">
        <v>14</v>
      </c>
      <c r="B7" s="5">
        <v>3500</v>
      </c>
      <c r="C7" s="5">
        <v>2400</v>
      </c>
      <c r="D7" s="5">
        <v>5500</v>
      </c>
      <c r="E7" s="5">
        <v>2900</v>
      </c>
      <c r="F7" s="5">
        <v>3600</v>
      </c>
      <c r="G7" s="5">
        <v>2600</v>
      </c>
      <c r="H7" s="6">
        <f t="shared" si="0"/>
        <v>20500</v>
      </c>
      <c r="I7" s="7">
        <f t="shared" si="1"/>
        <v>0.14285714285714285</v>
      </c>
    </row>
    <row r="8" spans="1:9" x14ac:dyDescent="0.4">
      <c r="A8" s="4" t="s">
        <v>15</v>
      </c>
      <c r="B8" s="5">
        <v>2500</v>
      </c>
      <c r="C8" s="5">
        <v>2500</v>
      </c>
      <c r="D8" s="5">
        <v>3800</v>
      </c>
      <c r="E8" s="5">
        <v>2700</v>
      </c>
      <c r="F8" s="5">
        <v>3300</v>
      </c>
      <c r="G8" s="5">
        <v>4400</v>
      </c>
      <c r="H8" s="6">
        <f t="shared" si="0"/>
        <v>19200</v>
      </c>
      <c r="I8" s="7">
        <f t="shared" si="1"/>
        <v>0.13379790940766551</v>
      </c>
    </row>
    <row r="9" spans="1:9" x14ac:dyDescent="0.4">
      <c r="A9" s="4" t="s">
        <v>16</v>
      </c>
      <c r="B9" s="5">
        <v>2800</v>
      </c>
      <c r="C9" s="5">
        <v>3300</v>
      </c>
      <c r="D9" s="5">
        <v>4100</v>
      </c>
      <c r="E9" s="5">
        <v>2900</v>
      </c>
      <c r="F9" s="5">
        <v>4100</v>
      </c>
      <c r="G9" s="5">
        <v>3100</v>
      </c>
      <c r="H9" s="6">
        <f t="shared" si="0"/>
        <v>20300</v>
      </c>
      <c r="I9" s="7">
        <f t="shared" si="1"/>
        <v>0.14146341463414633</v>
      </c>
    </row>
    <row r="10" spans="1:9" ht="19.5" x14ac:dyDescent="0.4">
      <c r="A10" s="3" t="s">
        <v>9</v>
      </c>
      <c r="B10" s="8">
        <f t="shared" ref="B10:G10" si="2">SUM(B4:B9)</f>
        <v>22700</v>
      </c>
      <c r="C10" s="8">
        <f t="shared" si="2"/>
        <v>21500</v>
      </c>
      <c r="D10" s="8">
        <f t="shared" si="2"/>
        <v>27700</v>
      </c>
      <c r="E10" s="8">
        <f t="shared" si="2"/>
        <v>24200</v>
      </c>
      <c r="F10" s="8">
        <f t="shared" si="2"/>
        <v>25300</v>
      </c>
      <c r="G10" s="8">
        <f t="shared" si="2"/>
        <v>22100</v>
      </c>
      <c r="H10" s="8">
        <f t="shared" si="0"/>
        <v>143500</v>
      </c>
      <c r="I10" s="9">
        <f t="shared" si="1"/>
        <v>1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0"/>
  <sheetViews>
    <sheetView workbookViewId="0"/>
  </sheetViews>
  <sheetFormatPr defaultRowHeight="18.75" x14ac:dyDescent="0.4"/>
  <cols>
    <col min="1" max="1" width="13.625" customWidth="1"/>
    <col min="8" max="9" width="12.625" customWidth="1"/>
  </cols>
  <sheetData>
    <row r="1" spans="1:9" ht="25.5" x14ac:dyDescent="0.4">
      <c r="A1" s="1" t="s">
        <v>17</v>
      </c>
    </row>
    <row r="2" spans="1:9" x14ac:dyDescent="0.4">
      <c r="I2" s="2" t="s">
        <v>1</v>
      </c>
    </row>
    <row r="3" spans="1:9" ht="19.5" x14ac:dyDescent="0.4">
      <c r="A3" s="10" t="s">
        <v>2</v>
      </c>
      <c r="B3" s="10" t="s">
        <v>18</v>
      </c>
      <c r="C3" s="10" t="s">
        <v>19</v>
      </c>
      <c r="D3" s="10" t="s">
        <v>20</v>
      </c>
      <c r="E3" s="10" t="s">
        <v>21</v>
      </c>
      <c r="F3" s="10" t="s">
        <v>22</v>
      </c>
      <c r="G3" s="10" t="s">
        <v>23</v>
      </c>
      <c r="H3" s="10" t="s">
        <v>9</v>
      </c>
      <c r="I3" s="10" t="s">
        <v>10</v>
      </c>
    </row>
    <row r="4" spans="1:9" x14ac:dyDescent="0.4">
      <c r="A4" s="4" t="s">
        <v>11</v>
      </c>
      <c r="B4" s="5">
        <v>3500</v>
      </c>
      <c r="C4" s="5">
        <v>1800</v>
      </c>
      <c r="D4" s="5">
        <v>2600</v>
      </c>
      <c r="E4" s="5">
        <v>2500</v>
      </c>
      <c r="F4" s="5">
        <v>4300</v>
      </c>
      <c r="G4" s="5">
        <v>3300</v>
      </c>
      <c r="H4" s="6">
        <f t="shared" ref="H4:H10" si="0">SUM(B4:G4)</f>
        <v>18000</v>
      </c>
      <c r="I4" s="7">
        <f>H4/$H$10</f>
        <v>0.1226158038147139</v>
      </c>
    </row>
    <row r="5" spans="1:9" x14ac:dyDescent="0.4">
      <c r="A5" s="4" t="s">
        <v>12</v>
      </c>
      <c r="B5" s="5">
        <v>5400</v>
      </c>
      <c r="C5" s="5">
        <v>5800</v>
      </c>
      <c r="D5" s="5">
        <v>7000</v>
      </c>
      <c r="E5" s="5">
        <v>6000</v>
      </c>
      <c r="F5" s="5">
        <v>5000</v>
      </c>
      <c r="G5" s="5">
        <v>7500</v>
      </c>
      <c r="H5" s="6">
        <f t="shared" si="0"/>
        <v>36700</v>
      </c>
      <c r="I5" s="7">
        <f t="shared" ref="I5:I10" si="1">H5/$H$10</f>
        <v>0.25</v>
      </c>
    </row>
    <row r="6" spans="1:9" x14ac:dyDescent="0.4">
      <c r="A6" s="4" t="s">
        <v>13</v>
      </c>
      <c r="B6" s="5">
        <v>3000</v>
      </c>
      <c r="C6" s="5">
        <v>4500</v>
      </c>
      <c r="D6" s="5">
        <v>2200</v>
      </c>
      <c r="E6" s="5">
        <v>4400</v>
      </c>
      <c r="F6" s="5">
        <v>6500</v>
      </c>
      <c r="G6" s="5">
        <v>6000</v>
      </c>
      <c r="H6" s="6">
        <f t="shared" si="0"/>
        <v>26600</v>
      </c>
      <c r="I6" s="7">
        <f t="shared" si="1"/>
        <v>0.18119891008174388</v>
      </c>
    </row>
    <row r="7" spans="1:9" x14ac:dyDescent="0.4">
      <c r="A7" s="4" t="s">
        <v>14</v>
      </c>
      <c r="B7" s="5">
        <v>2500</v>
      </c>
      <c r="C7" s="5">
        <v>2500</v>
      </c>
      <c r="D7" s="5">
        <v>4500</v>
      </c>
      <c r="E7" s="5">
        <v>2500</v>
      </c>
      <c r="F7" s="5">
        <v>3300</v>
      </c>
      <c r="G7" s="5">
        <v>3500</v>
      </c>
      <c r="H7" s="6">
        <f t="shared" si="0"/>
        <v>18800</v>
      </c>
      <c r="I7" s="7">
        <f t="shared" si="1"/>
        <v>0.12806539509536785</v>
      </c>
    </row>
    <row r="8" spans="1:9" x14ac:dyDescent="0.4">
      <c r="A8" s="4" t="s">
        <v>15</v>
      </c>
      <c r="B8" s="5">
        <v>2000</v>
      </c>
      <c r="C8" s="5">
        <v>3300</v>
      </c>
      <c r="D8" s="5">
        <v>4500</v>
      </c>
      <c r="E8" s="5">
        <v>3500</v>
      </c>
      <c r="F8" s="5">
        <v>4400</v>
      </c>
      <c r="G8" s="5">
        <v>6600</v>
      </c>
      <c r="H8" s="6">
        <f t="shared" si="0"/>
        <v>24300</v>
      </c>
      <c r="I8" s="7">
        <f t="shared" si="1"/>
        <v>0.16553133514986376</v>
      </c>
    </row>
    <row r="9" spans="1:9" x14ac:dyDescent="0.4">
      <c r="A9" s="4" t="s">
        <v>16</v>
      </c>
      <c r="B9" s="5">
        <v>3300</v>
      </c>
      <c r="C9" s="5">
        <v>4400</v>
      </c>
      <c r="D9" s="5">
        <v>3300</v>
      </c>
      <c r="E9" s="5">
        <v>3300</v>
      </c>
      <c r="F9" s="5">
        <v>3600</v>
      </c>
      <c r="G9" s="5">
        <v>4500</v>
      </c>
      <c r="H9" s="6">
        <f t="shared" si="0"/>
        <v>22400</v>
      </c>
      <c r="I9" s="7">
        <f t="shared" si="1"/>
        <v>0.15258855585831063</v>
      </c>
    </row>
    <row r="10" spans="1:9" ht="19.5" x14ac:dyDescent="0.4">
      <c r="A10" s="10" t="s">
        <v>9</v>
      </c>
      <c r="B10" s="11">
        <f t="shared" ref="B10:G10" si="2">SUM(B4:B9)</f>
        <v>19700</v>
      </c>
      <c r="C10" s="11">
        <f t="shared" si="2"/>
        <v>22300</v>
      </c>
      <c r="D10" s="11">
        <f t="shared" si="2"/>
        <v>24100</v>
      </c>
      <c r="E10" s="11">
        <f t="shared" si="2"/>
        <v>22200</v>
      </c>
      <c r="F10" s="11">
        <f t="shared" si="2"/>
        <v>27100</v>
      </c>
      <c r="G10" s="11">
        <f t="shared" si="2"/>
        <v>31400</v>
      </c>
      <c r="H10" s="11">
        <f t="shared" si="0"/>
        <v>146800</v>
      </c>
      <c r="I10" s="12">
        <f t="shared" si="1"/>
        <v>1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N10"/>
  <sheetViews>
    <sheetView workbookViewId="0"/>
  </sheetViews>
  <sheetFormatPr defaultRowHeight="18.75" x14ac:dyDescent="0.4"/>
  <cols>
    <col min="1" max="1" width="13.625" customWidth="1"/>
    <col min="2" max="13" width="7.875" customWidth="1"/>
    <col min="14" max="14" width="11" bestFit="1" customWidth="1"/>
  </cols>
  <sheetData>
    <row r="1" spans="1:14" ht="25.5" x14ac:dyDescent="0.4">
      <c r="A1" s="15" t="s">
        <v>24</v>
      </c>
    </row>
    <row r="2" spans="1:14" x14ac:dyDescent="0.4">
      <c r="N2" s="2" t="s">
        <v>1</v>
      </c>
    </row>
    <row r="3" spans="1:14" ht="19.5" x14ac:dyDescent="0.4">
      <c r="A3" s="13" t="s">
        <v>2</v>
      </c>
      <c r="B3" s="13" t="s">
        <v>25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26</v>
      </c>
      <c r="I3" s="13" t="s">
        <v>19</v>
      </c>
      <c r="J3" s="13" t="s">
        <v>20</v>
      </c>
      <c r="K3" s="13" t="s">
        <v>21</v>
      </c>
      <c r="L3" s="13" t="s">
        <v>22</v>
      </c>
      <c r="M3" s="13" t="s">
        <v>23</v>
      </c>
      <c r="N3" s="13" t="s">
        <v>27</v>
      </c>
    </row>
    <row r="4" spans="1:14" x14ac:dyDescent="0.4">
      <c r="A4" s="4" t="s">
        <v>28</v>
      </c>
      <c r="B4" s="6">
        <v>2000</v>
      </c>
      <c r="C4" s="6">
        <v>2000</v>
      </c>
      <c r="D4" s="6">
        <v>3500</v>
      </c>
      <c r="E4" s="6">
        <v>2500</v>
      </c>
      <c r="F4" s="6">
        <v>3200</v>
      </c>
      <c r="G4" s="6">
        <v>3300</v>
      </c>
      <c r="H4" s="6">
        <v>3500</v>
      </c>
      <c r="I4" s="6">
        <v>1800</v>
      </c>
      <c r="J4" s="6">
        <v>2600</v>
      </c>
      <c r="K4" s="6">
        <v>2500</v>
      </c>
      <c r="L4" s="6">
        <v>4300</v>
      </c>
      <c r="M4" s="6">
        <v>3300</v>
      </c>
      <c r="N4" s="6">
        <v>34500</v>
      </c>
    </row>
    <row r="5" spans="1:14" x14ac:dyDescent="0.4">
      <c r="A5" s="4" t="s">
        <v>29</v>
      </c>
      <c r="B5" s="6">
        <v>8500</v>
      </c>
      <c r="C5" s="6">
        <v>6500</v>
      </c>
      <c r="D5" s="6">
        <v>7500</v>
      </c>
      <c r="E5" s="6">
        <v>9800</v>
      </c>
      <c r="F5" s="6">
        <v>5600</v>
      </c>
      <c r="G5" s="6">
        <v>6500</v>
      </c>
      <c r="H5" s="6">
        <v>5400</v>
      </c>
      <c r="I5" s="6">
        <v>5800</v>
      </c>
      <c r="J5" s="6">
        <v>7000</v>
      </c>
      <c r="K5" s="6">
        <v>6000</v>
      </c>
      <c r="L5" s="6">
        <v>5000</v>
      </c>
      <c r="M5" s="6">
        <v>7500</v>
      </c>
      <c r="N5" s="6">
        <v>81100</v>
      </c>
    </row>
    <row r="6" spans="1:14" x14ac:dyDescent="0.4">
      <c r="A6" s="4" t="s">
        <v>30</v>
      </c>
      <c r="B6" s="6">
        <v>3400</v>
      </c>
      <c r="C6" s="6">
        <v>4800</v>
      </c>
      <c r="D6" s="6">
        <v>3300</v>
      </c>
      <c r="E6" s="6">
        <v>3400</v>
      </c>
      <c r="F6" s="6">
        <v>5500</v>
      </c>
      <c r="G6" s="6">
        <v>2200</v>
      </c>
      <c r="H6" s="6">
        <v>3000</v>
      </c>
      <c r="I6" s="6">
        <v>4500</v>
      </c>
      <c r="J6" s="6">
        <v>2200</v>
      </c>
      <c r="K6" s="6">
        <v>4400</v>
      </c>
      <c r="L6" s="6">
        <v>6500</v>
      </c>
      <c r="M6" s="6">
        <v>6000</v>
      </c>
      <c r="N6" s="6">
        <v>49200</v>
      </c>
    </row>
    <row r="7" spans="1:14" x14ac:dyDescent="0.4">
      <c r="A7" s="4" t="s">
        <v>31</v>
      </c>
      <c r="B7" s="6">
        <v>3500</v>
      </c>
      <c r="C7" s="6">
        <v>2400</v>
      </c>
      <c r="D7" s="6">
        <v>5500</v>
      </c>
      <c r="E7" s="6">
        <v>2900</v>
      </c>
      <c r="F7" s="6">
        <v>3600</v>
      </c>
      <c r="G7" s="6">
        <v>2600</v>
      </c>
      <c r="H7" s="6">
        <v>2500</v>
      </c>
      <c r="I7" s="6">
        <v>2500</v>
      </c>
      <c r="J7" s="6">
        <v>4500</v>
      </c>
      <c r="K7" s="6">
        <v>2500</v>
      </c>
      <c r="L7" s="6">
        <v>3300</v>
      </c>
      <c r="M7" s="6">
        <v>3500</v>
      </c>
      <c r="N7" s="6">
        <v>39300</v>
      </c>
    </row>
    <row r="8" spans="1:14" x14ac:dyDescent="0.4">
      <c r="A8" s="4" t="s">
        <v>32</v>
      </c>
      <c r="B8" s="6">
        <v>2500</v>
      </c>
      <c r="C8" s="6">
        <v>2500</v>
      </c>
      <c r="D8" s="6">
        <v>3800</v>
      </c>
      <c r="E8" s="6">
        <v>2700</v>
      </c>
      <c r="F8" s="6">
        <v>3300</v>
      </c>
      <c r="G8" s="6">
        <v>4400</v>
      </c>
      <c r="H8" s="6">
        <v>2000</v>
      </c>
      <c r="I8" s="6">
        <v>3300</v>
      </c>
      <c r="J8" s="6">
        <v>4500</v>
      </c>
      <c r="K8" s="6">
        <v>3500</v>
      </c>
      <c r="L8" s="6">
        <v>4400</v>
      </c>
      <c r="M8" s="6">
        <v>6600</v>
      </c>
      <c r="N8" s="6">
        <v>43500</v>
      </c>
    </row>
    <row r="9" spans="1:14" x14ac:dyDescent="0.4">
      <c r="A9" s="4" t="s">
        <v>33</v>
      </c>
      <c r="B9" s="6">
        <v>2800</v>
      </c>
      <c r="C9" s="6">
        <v>3300</v>
      </c>
      <c r="D9" s="6">
        <v>4100</v>
      </c>
      <c r="E9" s="6">
        <v>2900</v>
      </c>
      <c r="F9" s="6">
        <v>4100</v>
      </c>
      <c r="G9" s="6">
        <v>3100</v>
      </c>
      <c r="H9" s="6">
        <v>3300</v>
      </c>
      <c r="I9" s="6">
        <v>4400</v>
      </c>
      <c r="J9" s="6">
        <v>3300</v>
      </c>
      <c r="K9" s="6">
        <v>3300</v>
      </c>
      <c r="L9" s="6">
        <v>3600</v>
      </c>
      <c r="M9" s="6">
        <v>4500</v>
      </c>
      <c r="N9" s="6">
        <v>42700</v>
      </c>
    </row>
    <row r="10" spans="1:14" ht="19.5" x14ac:dyDescent="0.4">
      <c r="A10" s="13" t="s">
        <v>27</v>
      </c>
      <c r="B10" s="14">
        <v>22700</v>
      </c>
      <c r="C10" s="14">
        <v>21500</v>
      </c>
      <c r="D10" s="14">
        <v>27700</v>
      </c>
      <c r="E10" s="14">
        <v>24200</v>
      </c>
      <c r="F10" s="14">
        <v>25300</v>
      </c>
      <c r="G10" s="14">
        <v>22100</v>
      </c>
      <c r="H10" s="14">
        <v>19700</v>
      </c>
      <c r="I10" s="14">
        <v>22300</v>
      </c>
      <c r="J10" s="14">
        <v>24100</v>
      </c>
      <c r="K10" s="14">
        <v>22200</v>
      </c>
      <c r="L10" s="14">
        <v>27100</v>
      </c>
      <c r="M10" s="14">
        <v>31400</v>
      </c>
      <c r="N10" s="14">
        <v>290300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2018上期</vt:lpstr>
      <vt:lpstr>2018下期</vt:lpstr>
      <vt:lpstr>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2018-02-01T09:45:04Z</dcterms:created>
  <dcterms:modified xsi:type="dcterms:W3CDTF">2017-11-22T05:11:48Z</dcterms:modified>
</cp:coreProperties>
</file>