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総計" sheetId="5" r:id="rId1"/>
    <sheet name="A市" sheetId="1" r:id="rId2"/>
    <sheet name="B市" sheetId="2" r:id="rId3"/>
    <sheet name="C市" sheetId="3" r:id="rId4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3" l="1"/>
  <c r="D10" i="3"/>
  <c r="E10" i="3"/>
  <c r="F10" i="3"/>
  <c r="G10" i="3"/>
  <c r="H10" i="3"/>
  <c r="I6" i="3"/>
  <c r="I7" i="3"/>
  <c r="I8" i="3"/>
  <c r="I9" i="3"/>
  <c r="B9" i="2"/>
  <c r="C9" i="2"/>
  <c r="D9" i="2"/>
  <c r="E9" i="2"/>
  <c r="F9" i="2"/>
  <c r="G9" i="2"/>
  <c r="H4" i="2"/>
  <c r="H5" i="2"/>
  <c r="H6" i="2"/>
  <c r="H7" i="2"/>
  <c r="H8" i="2"/>
  <c r="C11" i="1"/>
  <c r="D11" i="1"/>
  <c r="E11" i="1"/>
  <c r="F11" i="1"/>
  <c r="G11" i="1"/>
  <c r="H11" i="1"/>
  <c r="I5" i="1"/>
  <c r="I6" i="1"/>
  <c r="I7" i="1"/>
  <c r="I8" i="1"/>
  <c r="I9" i="1"/>
  <c r="I10" i="1"/>
  <c r="I10" i="3" l="1"/>
  <c r="H9" i="2"/>
  <c r="I11" i="1"/>
</calcChain>
</file>

<file path=xl/sharedStrings.xml><?xml version="1.0" encoding="utf-8"?>
<sst xmlns="http://schemas.openxmlformats.org/spreadsheetml/2006/main" count="69" uniqueCount="50">
  <si>
    <t>A市水産食品消費高</t>
    <rPh sb="1" eb="2">
      <t>シ</t>
    </rPh>
    <rPh sb="2" eb="4">
      <t>スイサン</t>
    </rPh>
    <rPh sb="4" eb="6">
      <t>ショクヒン</t>
    </rPh>
    <rPh sb="6" eb="8">
      <t>ショウヒ</t>
    </rPh>
    <rPh sb="8" eb="9">
      <t>ダカ</t>
    </rPh>
    <phoneticPr fontId="3"/>
  </si>
  <si>
    <t>単位：トン</t>
    <rPh sb="0" eb="2">
      <t>タンイ</t>
    </rPh>
    <phoneticPr fontId="3"/>
  </si>
  <si>
    <t>まぐろ</t>
  </si>
  <si>
    <t>かつお</t>
  </si>
  <si>
    <t>いわし</t>
  </si>
  <si>
    <t>さんま</t>
  </si>
  <si>
    <t>さば</t>
  </si>
  <si>
    <t>ひらめ</t>
  </si>
  <si>
    <t>B市水産食品消費高</t>
    <rPh sb="1" eb="2">
      <t>シ</t>
    </rPh>
    <rPh sb="2" eb="4">
      <t>スイサン</t>
    </rPh>
    <rPh sb="4" eb="6">
      <t>ショクヒン</t>
    </rPh>
    <rPh sb="6" eb="8">
      <t>ショウヒ</t>
    </rPh>
    <rPh sb="8" eb="9">
      <t>ダカ</t>
    </rPh>
    <phoneticPr fontId="3"/>
  </si>
  <si>
    <t>たい</t>
  </si>
  <si>
    <t>さけ</t>
  </si>
  <si>
    <t>C市水産食品消費高</t>
    <rPh sb="1" eb="2">
      <t>シ</t>
    </rPh>
    <rPh sb="2" eb="9">
      <t>スイサンショクヒンショウヒダカ</t>
    </rPh>
    <phoneticPr fontId="3"/>
  </si>
  <si>
    <t>いか</t>
  </si>
  <si>
    <t>水産食品消費高（総計）</t>
    <rPh sb="0" eb="7">
      <t>スイサンショクヒンショウヒダカ</t>
    </rPh>
    <rPh sb="8" eb="10">
      <t>ソウケイ</t>
    </rPh>
    <phoneticPr fontId="3"/>
  </si>
  <si>
    <t>2012年</t>
  </si>
  <si>
    <t>2013年</t>
  </si>
  <si>
    <t>2014年</t>
  </si>
  <si>
    <t>2015年</t>
  </si>
  <si>
    <t>2016年</t>
  </si>
  <si>
    <t>2017年</t>
  </si>
  <si>
    <t>合計</t>
  </si>
  <si>
    <t>品名</t>
    <rPh sb="0" eb="2">
      <t>ヒンメイ</t>
    </rPh>
    <phoneticPr fontId="3"/>
  </si>
  <si>
    <t>推移</t>
    <rPh sb="0" eb="2">
      <t>スイイ</t>
    </rPh>
    <phoneticPr fontId="3"/>
  </si>
  <si>
    <t>品名</t>
    <rPh sb="0" eb="2">
      <t>ヒンメイ</t>
    </rPh>
    <phoneticPr fontId="6"/>
  </si>
  <si>
    <t>2012年</t>
    <rPh sb="4" eb="5">
      <t>ネン</t>
    </rPh>
    <phoneticPr fontId="6"/>
  </si>
  <si>
    <t>2013年</t>
    <rPh sb="4" eb="5">
      <t>ネン</t>
    </rPh>
    <phoneticPr fontId="6"/>
  </si>
  <si>
    <t>2014年</t>
    <rPh sb="4" eb="5">
      <t>ネン</t>
    </rPh>
    <phoneticPr fontId="6"/>
  </si>
  <si>
    <t>2015年</t>
    <rPh sb="4" eb="5">
      <t>ネン</t>
    </rPh>
    <phoneticPr fontId="6"/>
  </si>
  <si>
    <t>2016年</t>
    <rPh sb="4" eb="5">
      <t>ネン</t>
    </rPh>
    <phoneticPr fontId="6"/>
  </si>
  <si>
    <t>2017年</t>
    <rPh sb="4" eb="5">
      <t>ネン</t>
    </rPh>
    <phoneticPr fontId="6"/>
  </si>
  <si>
    <t>合計</t>
    <rPh sb="0" eb="2">
      <t>ゴウケイ</t>
    </rPh>
    <phoneticPr fontId="6"/>
  </si>
  <si>
    <t>まぐろ</t>
    <phoneticPr fontId="3"/>
  </si>
  <si>
    <t>かつお</t>
    <phoneticPr fontId="3"/>
  </si>
  <si>
    <t>いわし</t>
    <phoneticPr fontId="3"/>
  </si>
  <si>
    <t>さんま</t>
    <phoneticPr fontId="3"/>
  </si>
  <si>
    <t>さば</t>
    <phoneticPr fontId="3"/>
  </si>
  <si>
    <t>ひらめ</t>
    <phoneticPr fontId="3"/>
  </si>
  <si>
    <t>たい</t>
    <phoneticPr fontId="3"/>
  </si>
  <si>
    <t>さけ</t>
    <phoneticPr fontId="3"/>
  </si>
  <si>
    <t>さんま</t>
    <phoneticPr fontId="3"/>
  </si>
  <si>
    <t>合計</t>
    <rPh sb="0" eb="2">
      <t>ゴウケイ</t>
    </rPh>
    <phoneticPr fontId="3"/>
  </si>
  <si>
    <t>2012年</t>
    <rPh sb="4" eb="5">
      <t>ネン</t>
    </rPh>
    <phoneticPr fontId="3"/>
  </si>
  <si>
    <t>2013年</t>
    <rPh sb="4" eb="5">
      <t>ネン</t>
    </rPh>
    <phoneticPr fontId="3"/>
  </si>
  <si>
    <t>2014年</t>
    <rPh sb="4" eb="5">
      <t>ネン</t>
    </rPh>
    <phoneticPr fontId="3"/>
  </si>
  <si>
    <t>2015年</t>
    <rPh sb="4" eb="5">
      <t>ネン</t>
    </rPh>
    <phoneticPr fontId="3"/>
  </si>
  <si>
    <t>2016年</t>
    <rPh sb="4" eb="5">
      <t>ネン</t>
    </rPh>
    <phoneticPr fontId="3"/>
  </si>
  <si>
    <t>2017年</t>
    <rPh sb="4" eb="5">
      <t>ネン</t>
    </rPh>
    <phoneticPr fontId="3"/>
  </si>
  <si>
    <t>いわし</t>
    <phoneticPr fontId="3"/>
  </si>
  <si>
    <t>いか</t>
    <phoneticPr fontId="3"/>
  </si>
  <si>
    <t>さんま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</si>
</sst>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20"/>
      <color theme="3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  <font>
      <b/>
      <i/>
      <sz val="20"/>
      <color theme="5" tint="-0.249977111117893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/>
        <bgColor theme="4"/>
      </patternFill>
    </fill>
    <fill>
      <patternFill patternType="solid">
        <fgColor theme="1"/>
        <bgColor theme="1"/>
      </patternFill>
    </fill>
    <fill>
      <patternFill patternType="solid">
        <fgColor theme="5"/>
        <bgColor theme="5"/>
      </patternFill>
    </fill>
  </fills>
  <borders count="12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2" borderId="1" xfId="0" applyFont="1" applyFill="1" applyBorder="1">
      <alignment vertical="center"/>
    </xf>
    <xf numFmtId="0" fontId="0" fillId="2" borderId="0" xfId="0" applyFont="1" applyFill="1">
      <alignment vertical="center"/>
    </xf>
    <xf numFmtId="0" fontId="0" fillId="0" borderId="0" xfId="0" applyFont="1">
      <alignment vertical="center"/>
    </xf>
    <xf numFmtId="0" fontId="0" fillId="2" borderId="2" xfId="0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38" fontId="0" fillId="2" borderId="2" xfId="1" applyFont="1" applyFill="1" applyBorder="1">
      <alignment vertical="center"/>
    </xf>
    <xf numFmtId="38" fontId="0" fillId="0" borderId="0" xfId="1" applyFont="1">
      <alignment vertical="center"/>
    </xf>
    <xf numFmtId="38" fontId="0" fillId="2" borderId="0" xfId="1" applyFont="1" applyFill="1">
      <alignment vertical="center"/>
    </xf>
    <xf numFmtId="38" fontId="0" fillId="2" borderId="1" xfId="1" applyFont="1" applyFill="1" applyBorder="1">
      <alignment vertical="center"/>
    </xf>
    <xf numFmtId="0" fontId="0" fillId="2" borderId="3" xfId="0" applyFont="1" applyFill="1" applyBorder="1">
      <alignment vertical="center"/>
    </xf>
    <xf numFmtId="0" fontId="0" fillId="0" borderId="3" xfId="0" applyFont="1" applyBorder="1">
      <alignment vertical="center"/>
    </xf>
    <xf numFmtId="0" fontId="0" fillId="2" borderId="4" xfId="0" applyFont="1" applyFill="1" applyBorder="1">
      <alignment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38" fontId="0" fillId="2" borderId="10" xfId="1" applyFont="1" applyFill="1" applyBorder="1">
      <alignment vertical="center"/>
    </xf>
    <xf numFmtId="38" fontId="0" fillId="2" borderId="11" xfId="1" applyFont="1" applyFill="1" applyBorder="1">
      <alignment vertical="center"/>
    </xf>
    <xf numFmtId="38" fontId="0" fillId="0" borderId="10" xfId="1" applyFont="1" applyBorder="1">
      <alignment vertical="center"/>
    </xf>
    <xf numFmtId="38" fontId="0" fillId="0" borderId="11" xfId="1" applyFont="1" applyBorder="1">
      <alignment vertical="center"/>
    </xf>
    <xf numFmtId="38" fontId="0" fillId="2" borderId="8" xfId="1" applyFont="1" applyFill="1" applyBorder="1">
      <alignment vertical="center"/>
    </xf>
    <xf numFmtId="38" fontId="0" fillId="2" borderId="9" xfId="1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8" xfId="1" applyNumberFormat="1" applyFont="1" applyBorder="1">
      <alignment vertical="center"/>
    </xf>
    <xf numFmtId="38" fontId="0" fillId="0" borderId="10" xfId="1" applyNumberFormat="1" applyFont="1" applyBorder="1">
      <alignment vertical="center"/>
    </xf>
    <xf numFmtId="0" fontId="0" fillId="0" borderId="1" xfId="0" applyFont="1" applyBorder="1">
      <alignment vertical="center"/>
    </xf>
    <xf numFmtId="38" fontId="0" fillId="0" borderId="1" xfId="1" applyNumberFormat="1" applyFont="1" applyBorder="1">
      <alignment vertical="center"/>
    </xf>
    <xf numFmtId="38" fontId="0" fillId="2" borderId="0" xfId="1" applyNumberFormat="1" applyFont="1" applyFill="1">
      <alignment vertical="center"/>
    </xf>
    <xf numFmtId="38" fontId="0" fillId="0" borderId="0" xfId="1" applyNumberFormat="1" applyFont="1">
      <alignment vertical="center"/>
    </xf>
    <xf numFmtId="0" fontId="2" fillId="5" borderId="2" xfId="0" applyFont="1" applyFill="1" applyBorder="1" applyAlignment="1">
      <alignment horizontal="center" vertical="center"/>
    </xf>
    <xf numFmtId="38" fontId="0" fillId="2" borderId="2" xfId="1" applyNumberFormat="1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消費高割合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総計!$I$4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1E8-4323-ACAF-BE5216C380B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1E8-4323-ACAF-BE5216C380B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1E8-4323-ACAF-BE5216C380B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1E8-4323-ACAF-BE5216C380B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A1E8-4323-ACAF-BE5216C380B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A1E8-4323-ACAF-BE5216C380B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A1E8-4323-ACAF-BE5216C380B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A1E8-4323-ACAF-BE5216C380B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A1E8-4323-ACAF-BE5216C380B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A1E8-4323-ACAF-BE5216C380BC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1E8-4323-ACAF-BE5216C380BC}"/>
                </c:ext>
              </c:extLst>
            </c:dLbl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1E8-4323-ACAF-BE5216C380BC}"/>
                </c:ext>
              </c:extLst>
            </c:dLbl>
            <c:dLbl>
              <c:idx val="2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A1E8-4323-ACAF-BE5216C380BC}"/>
                </c:ext>
              </c:extLst>
            </c:dLbl>
            <c:dLbl>
              <c:idx val="3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A1E8-4323-ACAF-BE5216C380BC}"/>
                </c:ext>
              </c:extLst>
            </c:dLbl>
            <c:dLbl>
              <c:idx val="4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A1E8-4323-ACAF-BE5216C380BC}"/>
                </c:ext>
              </c:extLst>
            </c:dLbl>
            <c:dLbl>
              <c:idx val="5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1E8-4323-ACAF-BE5216C380BC}"/>
                </c:ext>
              </c:extLst>
            </c:dLbl>
            <c:dLbl>
              <c:idx val="6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A1E8-4323-ACAF-BE5216C380BC}"/>
                </c:ext>
              </c:extLst>
            </c:dLbl>
            <c:dLbl>
              <c:idx val="7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A1E8-4323-ACAF-BE5216C380BC}"/>
                </c:ext>
              </c:extLst>
            </c:dLbl>
            <c:dLbl>
              <c:idx val="8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1-A1E8-4323-ACAF-BE5216C380BC}"/>
                </c:ext>
              </c:extLst>
            </c:dLbl>
            <c:dLbl>
              <c:idx val="9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3-A1E8-4323-ACAF-BE5216C380B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総計!$B$5:$B$13</c:f>
              <c:strCache>
                <c:ptCount val="9"/>
                <c:pt idx="0">
                  <c:v>いわし</c:v>
                </c:pt>
                <c:pt idx="1">
                  <c:v>さば</c:v>
                </c:pt>
                <c:pt idx="2">
                  <c:v>さんま</c:v>
                </c:pt>
                <c:pt idx="3">
                  <c:v>さけ</c:v>
                </c:pt>
                <c:pt idx="4">
                  <c:v>かつお</c:v>
                </c:pt>
                <c:pt idx="5">
                  <c:v>まぐろ</c:v>
                </c:pt>
                <c:pt idx="6">
                  <c:v>いか</c:v>
                </c:pt>
                <c:pt idx="7">
                  <c:v>たい</c:v>
                </c:pt>
                <c:pt idx="8">
                  <c:v>ひらめ</c:v>
                </c:pt>
              </c:strCache>
            </c:strRef>
          </c:cat>
          <c:val>
            <c:numRef>
              <c:f>総計!$I$5:$I$13</c:f>
              <c:numCache>
                <c:formatCode>#,##0_);[Red]\(#,##0\)</c:formatCode>
                <c:ptCount val="9"/>
                <c:pt idx="0">
                  <c:v>764254</c:v>
                </c:pt>
                <c:pt idx="1">
                  <c:v>500825</c:v>
                </c:pt>
                <c:pt idx="2">
                  <c:v>331042</c:v>
                </c:pt>
                <c:pt idx="3">
                  <c:v>199032</c:v>
                </c:pt>
                <c:pt idx="4">
                  <c:v>160599</c:v>
                </c:pt>
                <c:pt idx="5">
                  <c:v>119751</c:v>
                </c:pt>
                <c:pt idx="6">
                  <c:v>95017</c:v>
                </c:pt>
                <c:pt idx="7">
                  <c:v>12727</c:v>
                </c:pt>
                <c:pt idx="8">
                  <c:v>10800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1E8-4323-ACAF-BE5216C380B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4"/>
        <c:secondPieSize val="6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685799</xdr:colOff>
      <xdr:row>14</xdr:row>
      <xdr:rowOff>238124</xdr:rowOff>
    </xdr:from>
    <xdr:to>
      <xdr:col>9</xdr:col>
      <xdr:colOff>1190624</xdr:colOff>
      <xdr:row>31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3780451-FBBC-4E7C-B50B-8B29515E0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Excel&#28436;&#32722;&#21839;&#38988;&#38598;\Desktop\Excel2016&#28436;&#32722;&#21839;&#38988;&#38598;\&#23436;&#25104;&#29256;\Lesson80.xlsx" TargetMode="External"/><Relationship Id="rId2" Type="http://schemas.openxmlformats.org/officeDocument/2006/relationships/externalLinkPath" Target="file:///C:\Users\Excel&#28436;&#32722;&#21839;&#38988;&#38598;\Desktop\Excel2016&#28436;&#32722;&#21839;&#38988;&#38598;\&#23436;&#25104;&#29256;\Lesson80.xlsx" TargetMode="External"/><Relationship Id="rId1" Type="http://schemas.openxmlformats.org/officeDocument/2006/relationships/externalLinkPath" Target="file:///C:\Users\Excel&#28436;&#32722;&#21839;&#38988;&#38598;\Desktop\Excel2016&#28436;&#32722;&#21839;&#38988;&#38598;\&#23436;&#25104;&#29256;\Lesson80.xlsx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14"/>
  <sheetViews>
    <sheetView tabSelected="1" workbookViewId="0"/>
  </sheetViews>
  <sheetFormatPr defaultRowHeight="18.75" x14ac:dyDescent="0.4"/>
  <cols>
    <col min="3" max="8" width="9.125" customWidth="1"/>
    <col min="9" max="9" width="9.5" bestFit="1" customWidth="1"/>
    <col min="10" max="10" width="15.625" customWidth="1"/>
  </cols>
  <sheetData>
    <row r="1" spans="2:10" ht="33" x14ac:dyDescent="0.4">
      <c r="B1" s="33" t="s">
        <v>13</v>
      </c>
      <c r="C1" s="33"/>
      <c r="D1" s="33"/>
      <c r="E1" s="33"/>
      <c r="F1" s="33"/>
      <c r="G1" s="33"/>
      <c r="H1" s="33"/>
      <c r="I1" s="33"/>
      <c r="J1" s="33"/>
    </row>
    <row r="3" spans="2:10" x14ac:dyDescent="0.4">
      <c r="I3" t="s">
        <v>1</v>
      </c>
    </row>
    <row r="4" spans="2:10" x14ac:dyDescent="0.4">
      <c r="B4" s="13" t="s">
        <v>21</v>
      </c>
      <c r="C4" s="14" t="s">
        <v>14</v>
      </c>
      <c r="D4" s="14" t="s">
        <v>15</v>
      </c>
      <c r="E4" s="14" t="s">
        <v>16</v>
      </c>
      <c r="F4" s="14" t="s">
        <v>17</v>
      </c>
      <c r="G4" s="14" t="s">
        <v>18</v>
      </c>
      <c r="H4" s="14" t="s">
        <v>19</v>
      </c>
      <c r="I4" s="14" t="s">
        <v>20</v>
      </c>
      <c r="J4" s="15" t="s">
        <v>22</v>
      </c>
    </row>
    <row r="5" spans="2:10" ht="30" customHeight="1" x14ac:dyDescent="0.4">
      <c r="B5" s="11" t="s">
        <v>4</v>
      </c>
      <c r="C5" s="26">
        <v>134643</v>
      </c>
      <c r="D5" s="26">
        <v>132980</v>
      </c>
      <c r="E5" s="26">
        <v>125140</v>
      </c>
      <c r="F5" s="26">
        <v>128730</v>
      </c>
      <c r="G5" s="26">
        <v>121161</v>
      </c>
      <c r="H5" s="26">
        <v>121600</v>
      </c>
      <c r="I5" s="26">
        <v>764254</v>
      </c>
      <c r="J5" s="24"/>
    </row>
    <row r="6" spans="2:10" ht="30" customHeight="1" x14ac:dyDescent="0.4">
      <c r="B6" s="11" t="s">
        <v>6</v>
      </c>
      <c r="C6" s="26">
        <v>88064</v>
      </c>
      <c r="D6" s="26">
        <v>82680</v>
      </c>
      <c r="E6" s="26">
        <v>79870</v>
      </c>
      <c r="F6" s="26">
        <v>80263</v>
      </c>
      <c r="G6" s="26">
        <v>85670</v>
      </c>
      <c r="H6" s="26">
        <v>84278</v>
      </c>
      <c r="I6" s="26">
        <v>500825</v>
      </c>
      <c r="J6" s="24"/>
    </row>
    <row r="7" spans="2:10" ht="30" customHeight="1" x14ac:dyDescent="0.4">
      <c r="B7" s="11" t="s">
        <v>5</v>
      </c>
      <c r="C7" s="26">
        <v>59700</v>
      </c>
      <c r="D7" s="26">
        <v>57300</v>
      </c>
      <c r="E7" s="26">
        <v>57512</v>
      </c>
      <c r="F7" s="26">
        <v>53130</v>
      </c>
      <c r="G7" s="26">
        <v>52855</v>
      </c>
      <c r="H7" s="26">
        <v>50545</v>
      </c>
      <c r="I7" s="26">
        <v>331042</v>
      </c>
      <c r="J7" s="24"/>
    </row>
    <row r="8" spans="2:10" ht="30" customHeight="1" x14ac:dyDescent="0.4">
      <c r="B8" s="11" t="s">
        <v>10</v>
      </c>
      <c r="C8" s="26">
        <v>32234</v>
      </c>
      <c r="D8" s="26">
        <v>31802</v>
      </c>
      <c r="E8" s="26">
        <v>31805</v>
      </c>
      <c r="F8" s="26">
        <v>34970</v>
      </c>
      <c r="G8" s="26">
        <v>32248</v>
      </c>
      <c r="H8" s="26">
        <v>35973</v>
      </c>
      <c r="I8" s="26">
        <v>199032</v>
      </c>
      <c r="J8" s="24"/>
    </row>
    <row r="9" spans="2:10" ht="30" customHeight="1" x14ac:dyDescent="0.4">
      <c r="B9" s="11" t="s">
        <v>3</v>
      </c>
      <c r="C9" s="26">
        <v>30200</v>
      </c>
      <c r="D9" s="26">
        <v>28420</v>
      </c>
      <c r="E9" s="26">
        <v>13254</v>
      </c>
      <c r="F9" s="26">
        <v>30120</v>
      </c>
      <c r="G9" s="26">
        <v>28490</v>
      </c>
      <c r="H9" s="26">
        <v>30115</v>
      </c>
      <c r="I9" s="26">
        <v>160599</v>
      </c>
      <c r="J9" s="24"/>
    </row>
    <row r="10" spans="2:10" ht="30" customHeight="1" x14ac:dyDescent="0.4">
      <c r="B10" s="11" t="s">
        <v>2</v>
      </c>
      <c r="C10" s="26">
        <v>20600</v>
      </c>
      <c r="D10" s="26">
        <v>17420</v>
      </c>
      <c r="E10" s="26">
        <v>21200</v>
      </c>
      <c r="F10" s="26">
        <v>21541</v>
      </c>
      <c r="G10" s="26">
        <v>20450</v>
      </c>
      <c r="H10" s="26">
        <v>18540</v>
      </c>
      <c r="I10" s="26">
        <v>119751</v>
      </c>
      <c r="J10" s="24"/>
    </row>
    <row r="11" spans="2:10" ht="30" customHeight="1" x14ac:dyDescent="0.4">
      <c r="B11" s="11" t="s">
        <v>12</v>
      </c>
      <c r="C11" s="26">
        <v>15000</v>
      </c>
      <c r="D11" s="26">
        <v>16250</v>
      </c>
      <c r="E11" s="26">
        <v>15482</v>
      </c>
      <c r="F11" s="26">
        <v>15515</v>
      </c>
      <c r="G11" s="26">
        <v>16520</v>
      </c>
      <c r="H11" s="26">
        <v>16250</v>
      </c>
      <c r="I11" s="26">
        <v>95017</v>
      </c>
      <c r="J11" s="24"/>
    </row>
    <row r="12" spans="2:10" ht="30" customHeight="1" x14ac:dyDescent="0.4">
      <c r="B12" s="11" t="s">
        <v>9</v>
      </c>
      <c r="C12" s="26">
        <v>2172</v>
      </c>
      <c r="D12" s="26">
        <v>2018</v>
      </c>
      <c r="E12" s="26">
        <v>1821</v>
      </c>
      <c r="F12" s="26">
        <v>2215</v>
      </c>
      <c r="G12" s="26">
        <v>2521</v>
      </c>
      <c r="H12" s="26">
        <v>1980</v>
      </c>
      <c r="I12" s="26">
        <v>12727</v>
      </c>
      <c r="J12" s="24"/>
    </row>
    <row r="13" spans="2:10" ht="30" customHeight="1" x14ac:dyDescent="0.4">
      <c r="B13" s="11" t="s">
        <v>7</v>
      </c>
      <c r="C13" s="26">
        <v>1865</v>
      </c>
      <c r="D13" s="26">
        <v>2021</v>
      </c>
      <c r="E13" s="26">
        <v>1987</v>
      </c>
      <c r="F13" s="26">
        <v>1900</v>
      </c>
      <c r="G13" s="26">
        <v>2022</v>
      </c>
      <c r="H13" s="26">
        <v>1005</v>
      </c>
      <c r="I13" s="26">
        <v>10800</v>
      </c>
      <c r="J13" s="24"/>
    </row>
    <row r="14" spans="2:10" ht="30" customHeight="1" x14ac:dyDescent="0.4">
      <c r="B14" s="22" t="s">
        <v>20</v>
      </c>
      <c r="C14" s="25">
        <v>384478</v>
      </c>
      <c r="D14" s="25">
        <v>370891</v>
      </c>
      <c r="E14" s="25">
        <v>348071</v>
      </c>
      <c r="F14" s="25">
        <v>368384</v>
      </c>
      <c r="G14" s="25">
        <v>361937</v>
      </c>
      <c r="H14" s="25">
        <v>360286</v>
      </c>
      <c r="I14" s="25">
        <v>2194047</v>
      </c>
      <c r="J14" s="23"/>
    </row>
  </sheetData>
  <sortState ref="B5:I13">
    <sortCondition descending="1" ref="I5:I13"/>
  </sortState>
  <dataConsolidate topLabels="1">
    <dataRefs count="3">
      <dataRef ref="B4:I11" sheet="A市" r:id="rId1"/>
      <dataRef ref="A3:H9" sheet="B市" r:id="rId2"/>
      <dataRef ref="B5:I10" sheet="C市" r:id="rId3"/>
    </dataRefs>
  </dataConsolidate>
  <mergeCells count="1">
    <mergeCell ref="B1:J1"/>
  </mergeCells>
  <phoneticPr fontId="3"/>
  <pageMargins left="0.7" right="0.7" top="0.75" bottom="0.75" header="0.3" footer="0.3"/>
  <pageSetup paperSize="9" orientation="portrait" r:id="rId4"/>
  <drawing r:id="rId5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high="1" low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7030A0"/>
          <x14:colorLow rgb="FF00B0F0"/>
          <x14:sparklines>
            <x14:sparkline>
              <xm:f>総計!C5:H5</xm:f>
              <xm:sqref>J5</xm:sqref>
            </x14:sparkline>
            <x14:sparkline>
              <xm:f>総計!C6:H6</xm:f>
              <xm:sqref>J6</xm:sqref>
            </x14:sparkline>
            <x14:sparkline>
              <xm:f>総計!C7:H7</xm:f>
              <xm:sqref>J7</xm:sqref>
            </x14:sparkline>
            <x14:sparkline>
              <xm:f>総計!C8:H8</xm:f>
              <xm:sqref>J8</xm:sqref>
            </x14:sparkline>
            <x14:sparkline>
              <xm:f>総計!C9:H9</xm:f>
              <xm:sqref>J9</xm:sqref>
            </x14:sparkline>
            <x14:sparkline>
              <xm:f>総計!C10:H10</xm:f>
              <xm:sqref>J10</xm:sqref>
            </x14:sparkline>
            <x14:sparkline>
              <xm:f>総計!C11:H11</xm:f>
              <xm:sqref>J11</xm:sqref>
            </x14:sparkline>
            <x14:sparkline>
              <xm:f>総計!C12:H12</xm:f>
              <xm:sqref>J12</xm:sqref>
            </x14:sparkline>
            <x14:sparkline>
              <xm:f>総計!C13:H13</xm:f>
              <xm:sqref>J13</xm:sqref>
            </x14:sparkline>
            <x14:sparkline>
              <xm:f>総計!C14:H14</xm:f>
              <xm:sqref>J14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workbookViewId="0"/>
  </sheetViews>
  <sheetFormatPr defaultRowHeight="18.75" x14ac:dyDescent="0.4"/>
  <cols>
    <col min="1" max="1" width="2.625" customWidth="1"/>
  </cols>
  <sheetData>
    <row r="1" spans="2:9" ht="33" x14ac:dyDescent="0.4">
      <c r="B1" s="34" t="s">
        <v>0</v>
      </c>
      <c r="C1" s="34"/>
      <c r="D1" s="34"/>
      <c r="E1" s="34"/>
      <c r="F1" s="34"/>
      <c r="G1" s="34"/>
      <c r="H1" s="34"/>
      <c r="I1" s="34"/>
    </row>
    <row r="3" spans="2:9" ht="19.5" thickBot="1" x14ac:dyDescent="0.45">
      <c r="I3" t="s">
        <v>1</v>
      </c>
    </row>
    <row r="4" spans="2:9" ht="19.5" thickBot="1" x14ac:dyDescent="0.45">
      <c r="B4" s="5" t="s">
        <v>23</v>
      </c>
      <c r="C4" s="5" t="s">
        <v>24</v>
      </c>
      <c r="D4" s="5" t="s">
        <v>25</v>
      </c>
      <c r="E4" s="5" t="s">
        <v>26</v>
      </c>
      <c r="F4" s="5" t="s">
        <v>27</v>
      </c>
      <c r="G4" s="5" t="s">
        <v>28</v>
      </c>
      <c r="H4" s="5" t="s">
        <v>29</v>
      </c>
      <c r="I4" s="5" t="s">
        <v>30</v>
      </c>
    </row>
    <row r="5" spans="2:9" x14ac:dyDescent="0.4">
      <c r="B5" s="4" t="s">
        <v>31</v>
      </c>
      <c r="C5" s="6">
        <v>20600</v>
      </c>
      <c r="D5" s="6">
        <v>17420</v>
      </c>
      <c r="E5" s="6">
        <v>21200</v>
      </c>
      <c r="F5" s="6">
        <v>21541</v>
      </c>
      <c r="G5" s="6">
        <v>20450</v>
      </c>
      <c r="H5" s="6">
        <v>18540</v>
      </c>
      <c r="I5" s="6">
        <f t="shared" ref="I5:I11" si="0">SUM(C5:H5)</f>
        <v>119751</v>
      </c>
    </row>
    <row r="6" spans="2:9" x14ac:dyDescent="0.4">
      <c r="B6" s="3" t="s">
        <v>32</v>
      </c>
      <c r="C6" s="7">
        <v>30200</v>
      </c>
      <c r="D6" s="7">
        <v>28420</v>
      </c>
      <c r="E6" s="7">
        <v>13254</v>
      </c>
      <c r="F6" s="7">
        <v>30120</v>
      </c>
      <c r="G6" s="7">
        <v>28490</v>
      </c>
      <c r="H6" s="7">
        <v>30115</v>
      </c>
      <c r="I6" s="7">
        <f t="shared" si="0"/>
        <v>160599</v>
      </c>
    </row>
    <row r="7" spans="2:9" x14ac:dyDescent="0.4">
      <c r="B7" s="2" t="s">
        <v>33</v>
      </c>
      <c r="C7" s="8">
        <v>56569</v>
      </c>
      <c r="D7" s="8">
        <v>57481</v>
      </c>
      <c r="E7" s="8">
        <v>50120</v>
      </c>
      <c r="F7" s="8">
        <v>52140</v>
      </c>
      <c r="G7" s="8">
        <v>50020</v>
      </c>
      <c r="H7" s="8">
        <v>51285</v>
      </c>
      <c r="I7" s="8">
        <f t="shared" si="0"/>
        <v>317615</v>
      </c>
    </row>
    <row r="8" spans="2:9" x14ac:dyDescent="0.4">
      <c r="B8" s="3" t="s">
        <v>34</v>
      </c>
      <c r="C8" s="7">
        <v>21400</v>
      </c>
      <c r="D8" s="7">
        <v>20150</v>
      </c>
      <c r="E8" s="7">
        <v>20010</v>
      </c>
      <c r="F8" s="7">
        <v>19840</v>
      </c>
      <c r="G8" s="7">
        <v>18450</v>
      </c>
      <c r="H8" s="7">
        <v>20150</v>
      </c>
      <c r="I8" s="7">
        <f t="shared" si="0"/>
        <v>120000</v>
      </c>
    </row>
    <row r="9" spans="2:9" x14ac:dyDescent="0.4">
      <c r="B9" s="2" t="s">
        <v>35</v>
      </c>
      <c r="C9" s="8">
        <v>45517</v>
      </c>
      <c r="D9" s="8">
        <v>42560</v>
      </c>
      <c r="E9" s="8">
        <v>40050</v>
      </c>
      <c r="F9" s="8">
        <v>40715</v>
      </c>
      <c r="G9" s="8">
        <v>47542</v>
      </c>
      <c r="H9" s="8">
        <v>45120</v>
      </c>
      <c r="I9" s="8">
        <f t="shared" si="0"/>
        <v>261504</v>
      </c>
    </row>
    <row r="10" spans="2:9" x14ac:dyDescent="0.4">
      <c r="B10" s="3" t="s">
        <v>36</v>
      </c>
      <c r="C10" s="7">
        <v>1865</v>
      </c>
      <c r="D10" s="7">
        <v>2021</v>
      </c>
      <c r="E10" s="7">
        <v>1987</v>
      </c>
      <c r="F10" s="7">
        <v>1900</v>
      </c>
      <c r="G10" s="7">
        <v>2022</v>
      </c>
      <c r="H10" s="7">
        <v>1005</v>
      </c>
      <c r="I10" s="7">
        <f t="shared" si="0"/>
        <v>10800</v>
      </c>
    </row>
    <row r="11" spans="2:9" ht="19.5" thickBot="1" x14ac:dyDescent="0.45">
      <c r="B11" s="1" t="s">
        <v>30</v>
      </c>
      <c r="C11" s="9">
        <f t="shared" ref="C11:H11" si="1">SUM(C5:C10)</f>
        <v>176151</v>
      </c>
      <c r="D11" s="9">
        <f t="shared" si="1"/>
        <v>168052</v>
      </c>
      <c r="E11" s="9">
        <f t="shared" si="1"/>
        <v>146621</v>
      </c>
      <c r="F11" s="9">
        <f t="shared" si="1"/>
        <v>166256</v>
      </c>
      <c r="G11" s="9">
        <f t="shared" si="1"/>
        <v>166974</v>
      </c>
      <c r="H11" s="9">
        <f t="shared" si="1"/>
        <v>166215</v>
      </c>
      <c r="I11" s="9">
        <f t="shared" si="0"/>
        <v>990269</v>
      </c>
    </row>
  </sheetData>
  <mergeCells count="1">
    <mergeCell ref="B1:I1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/>
  </sheetViews>
  <sheetFormatPr defaultRowHeight="18.75" x14ac:dyDescent="0.4"/>
  <sheetData>
    <row r="1" spans="1:8" ht="33" x14ac:dyDescent="0.4">
      <c r="A1" s="38" t="s">
        <v>8</v>
      </c>
    </row>
    <row r="2" spans="1:8" ht="19.5" thickBot="1" x14ac:dyDescent="0.45">
      <c r="H2" t="s">
        <v>1</v>
      </c>
    </row>
    <row r="3" spans="1:8" ht="19.5" thickBot="1" x14ac:dyDescent="0.45">
      <c r="A3" s="31" t="s">
        <v>21</v>
      </c>
      <c r="B3" s="31" t="s">
        <v>41</v>
      </c>
      <c r="C3" s="31" t="s">
        <v>42</v>
      </c>
      <c r="D3" s="31" t="s">
        <v>43</v>
      </c>
      <c r="E3" s="31" t="s">
        <v>44</v>
      </c>
      <c r="F3" s="31" t="s">
        <v>45</v>
      </c>
      <c r="G3" s="31" t="s">
        <v>46</v>
      </c>
      <c r="H3" s="31" t="s">
        <v>40</v>
      </c>
    </row>
    <row r="4" spans="1:8" x14ac:dyDescent="0.4">
      <c r="A4" s="4" t="s">
        <v>33</v>
      </c>
      <c r="B4" s="32">
        <v>41483</v>
      </c>
      <c r="C4" s="32">
        <v>40230</v>
      </c>
      <c r="D4" s="32">
        <v>39120</v>
      </c>
      <c r="E4" s="32">
        <v>40050</v>
      </c>
      <c r="F4" s="32">
        <v>38451</v>
      </c>
      <c r="G4" s="32">
        <v>40055</v>
      </c>
      <c r="H4" s="32">
        <f t="shared" ref="H4:H9" si="0">SUM(B4:G4)</f>
        <v>239389</v>
      </c>
    </row>
    <row r="5" spans="1:8" x14ac:dyDescent="0.4">
      <c r="A5" s="3" t="s">
        <v>35</v>
      </c>
      <c r="B5" s="30">
        <v>42547</v>
      </c>
      <c r="C5" s="30">
        <v>40120</v>
      </c>
      <c r="D5" s="30">
        <v>39820</v>
      </c>
      <c r="E5" s="30">
        <v>39548</v>
      </c>
      <c r="F5" s="30">
        <v>38128</v>
      </c>
      <c r="G5" s="30">
        <v>39158</v>
      </c>
      <c r="H5" s="30">
        <f t="shared" si="0"/>
        <v>239321</v>
      </c>
    </row>
    <row r="6" spans="1:8" x14ac:dyDescent="0.4">
      <c r="A6" s="2" t="s">
        <v>37</v>
      </c>
      <c r="B6" s="29">
        <v>2172</v>
      </c>
      <c r="C6" s="29">
        <v>2018</v>
      </c>
      <c r="D6" s="29">
        <v>1821</v>
      </c>
      <c r="E6" s="29">
        <v>2215</v>
      </c>
      <c r="F6" s="29">
        <v>2521</v>
      </c>
      <c r="G6" s="29">
        <v>1980</v>
      </c>
      <c r="H6" s="29">
        <f t="shared" si="0"/>
        <v>12727</v>
      </c>
    </row>
    <row r="7" spans="1:8" x14ac:dyDescent="0.4">
      <c r="A7" s="3" t="s">
        <v>38</v>
      </c>
      <c r="B7" s="30">
        <v>16009</v>
      </c>
      <c r="C7" s="30">
        <v>15800</v>
      </c>
      <c r="D7" s="30">
        <v>15825</v>
      </c>
      <c r="E7" s="30">
        <v>18740</v>
      </c>
      <c r="F7" s="30">
        <v>15450</v>
      </c>
      <c r="G7" s="30">
        <v>18563</v>
      </c>
      <c r="H7" s="30">
        <f t="shared" si="0"/>
        <v>100387</v>
      </c>
    </row>
    <row r="8" spans="1:8" x14ac:dyDescent="0.4">
      <c r="A8" s="2" t="s">
        <v>39</v>
      </c>
      <c r="B8" s="29">
        <v>19800</v>
      </c>
      <c r="C8" s="29">
        <v>18900</v>
      </c>
      <c r="D8" s="29">
        <v>20010</v>
      </c>
      <c r="E8" s="29">
        <v>17450</v>
      </c>
      <c r="F8" s="29">
        <v>16400</v>
      </c>
      <c r="G8" s="29">
        <v>12800</v>
      </c>
      <c r="H8" s="29">
        <f t="shared" si="0"/>
        <v>105360</v>
      </c>
    </row>
    <row r="9" spans="1:8" ht="19.5" thickBot="1" x14ac:dyDescent="0.45">
      <c r="A9" s="27" t="s">
        <v>40</v>
      </c>
      <c r="B9" s="28">
        <f t="shared" ref="B9:G9" si="1">SUM(B4:B8)</f>
        <v>122011</v>
      </c>
      <c r="C9" s="28">
        <f t="shared" si="1"/>
        <v>117068</v>
      </c>
      <c r="D9" s="28">
        <f t="shared" si="1"/>
        <v>116596</v>
      </c>
      <c r="E9" s="28">
        <f t="shared" si="1"/>
        <v>118003</v>
      </c>
      <c r="F9" s="28">
        <f t="shared" si="1"/>
        <v>110950</v>
      </c>
      <c r="G9" s="28">
        <f t="shared" si="1"/>
        <v>112556</v>
      </c>
      <c r="H9" s="28">
        <f t="shared" si="0"/>
        <v>697184</v>
      </c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"/>
  <sheetViews>
    <sheetView workbookViewId="0"/>
  </sheetViews>
  <sheetFormatPr defaultRowHeight="18.75" x14ac:dyDescent="0.4"/>
  <cols>
    <col min="1" max="1" width="4.625" customWidth="1"/>
  </cols>
  <sheetData>
    <row r="1" spans="2:9" ht="19.5" thickBot="1" x14ac:dyDescent="0.45"/>
    <row r="2" spans="2:9" ht="33.75" thickBot="1" x14ac:dyDescent="0.45">
      <c r="B2" s="35" t="s">
        <v>11</v>
      </c>
      <c r="C2" s="36"/>
      <c r="D2" s="36"/>
      <c r="E2" s="36"/>
      <c r="F2" s="36"/>
      <c r="G2" s="36"/>
      <c r="H2" s="36"/>
      <c r="I2" s="37"/>
    </row>
    <row r="4" spans="2:9" x14ac:dyDescent="0.4">
      <c r="I4" t="s">
        <v>1</v>
      </c>
    </row>
    <row r="5" spans="2:9" x14ac:dyDescent="0.4">
      <c r="B5" s="13" t="s">
        <v>21</v>
      </c>
      <c r="C5" s="14" t="s">
        <v>41</v>
      </c>
      <c r="D5" s="14" t="s">
        <v>42</v>
      </c>
      <c r="E5" s="14" t="s">
        <v>43</v>
      </c>
      <c r="F5" s="14" t="s">
        <v>44</v>
      </c>
      <c r="G5" s="14" t="s">
        <v>45</v>
      </c>
      <c r="H5" s="14" t="s">
        <v>46</v>
      </c>
      <c r="I5" s="15" t="s">
        <v>40</v>
      </c>
    </row>
    <row r="6" spans="2:9" x14ac:dyDescent="0.4">
      <c r="B6" s="10" t="s">
        <v>47</v>
      </c>
      <c r="C6" s="16">
        <v>36591</v>
      </c>
      <c r="D6" s="16">
        <v>35269</v>
      </c>
      <c r="E6" s="16">
        <v>35900</v>
      </c>
      <c r="F6" s="16">
        <v>36540</v>
      </c>
      <c r="G6" s="16">
        <v>32690</v>
      </c>
      <c r="H6" s="16">
        <v>30260</v>
      </c>
      <c r="I6" s="17">
        <f>SUM(C6:H6)</f>
        <v>207250</v>
      </c>
    </row>
    <row r="7" spans="2:9" x14ac:dyDescent="0.4">
      <c r="B7" s="11" t="s">
        <v>48</v>
      </c>
      <c r="C7" s="18">
        <v>15000</v>
      </c>
      <c r="D7" s="18">
        <v>16250</v>
      </c>
      <c r="E7" s="18">
        <v>15482</v>
      </c>
      <c r="F7" s="18">
        <v>15515</v>
      </c>
      <c r="G7" s="18">
        <v>16520</v>
      </c>
      <c r="H7" s="18">
        <v>16250</v>
      </c>
      <c r="I7" s="19">
        <f>SUM(C7:H7)</f>
        <v>95017</v>
      </c>
    </row>
    <row r="8" spans="2:9" x14ac:dyDescent="0.4">
      <c r="B8" s="10" t="s">
        <v>49</v>
      </c>
      <c r="C8" s="16">
        <v>18500</v>
      </c>
      <c r="D8" s="16">
        <v>18250</v>
      </c>
      <c r="E8" s="16">
        <v>17492</v>
      </c>
      <c r="F8" s="16">
        <v>15840</v>
      </c>
      <c r="G8" s="16">
        <v>18005</v>
      </c>
      <c r="H8" s="16">
        <v>17595</v>
      </c>
      <c r="I8" s="17">
        <f>SUM(C8:H8)</f>
        <v>105682</v>
      </c>
    </row>
    <row r="9" spans="2:9" x14ac:dyDescent="0.4">
      <c r="B9" s="11" t="s">
        <v>38</v>
      </c>
      <c r="C9" s="18">
        <v>16225</v>
      </c>
      <c r="D9" s="18">
        <v>16002</v>
      </c>
      <c r="E9" s="18">
        <v>15980</v>
      </c>
      <c r="F9" s="18">
        <v>16230</v>
      </c>
      <c r="G9" s="18">
        <v>16798</v>
      </c>
      <c r="H9" s="18">
        <v>17410</v>
      </c>
      <c r="I9" s="19">
        <f>SUM(C9:H9)</f>
        <v>98645</v>
      </c>
    </row>
    <row r="10" spans="2:9" x14ac:dyDescent="0.4">
      <c r="B10" s="12" t="s">
        <v>40</v>
      </c>
      <c r="C10" s="20">
        <f t="shared" ref="C10:H10" si="0">SUM(C6:C9)</f>
        <v>86316</v>
      </c>
      <c r="D10" s="20">
        <f t="shared" si="0"/>
        <v>85771</v>
      </c>
      <c r="E10" s="20">
        <f t="shared" si="0"/>
        <v>84854</v>
      </c>
      <c r="F10" s="20">
        <f t="shared" si="0"/>
        <v>84125</v>
      </c>
      <c r="G10" s="20">
        <f t="shared" si="0"/>
        <v>84013</v>
      </c>
      <c r="H10" s="20">
        <f t="shared" si="0"/>
        <v>81515</v>
      </c>
      <c r="I10" s="21">
        <f>SUM(C10:H10)</f>
        <v>506594</v>
      </c>
    </row>
  </sheetData>
  <mergeCells count="1">
    <mergeCell ref="B2:I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総計</vt:lpstr>
      <vt:lpstr>A市</vt:lpstr>
      <vt:lpstr>B市</vt:lpstr>
      <vt:lpstr>C市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2018-02-01T03:30:12Z</dcterms:created>
  <dcterms:modified xsi:type="dcterms:W3CDTF">2017-11-15T07:36:46Z</dcterms:modified>
</cp:coreProperties>
</file>