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4" i="2"/>
  <c r="M10" i="2" l="1"/>
  <c r="M9" i="2"/>
  <c r="M4" i="2"/>
  <c r="M12" i="2"/>
  <c r="M20" i="2"/>
  <c r="M8" i="2"/>
  <c r="M5" i="2"/>
  <c r="M21" i="2"/>
  <c r="M11" i="2"/>
  <c r="M19" i="2"/>
  <c r="M24" i="2"/>
  <c r="M7" i="2"/>
  <c r="M6" i="2"/>
  <c r="M13" i="2"/>
  <c r="M17" i="2"/>
  <c r="M15" i="2"/>
  <c r="M18" i="2"/>
  <c r="M16" i="2"/>
  <c r="M23" i="2"/>
  <c r="M22" i="2"/>
  <c r="M14" i="2"/>
  <c r="M25" i="2"/>
</calcChain>
</file>

<file path=xl/sharedStrings.xml><?xml version="1.0" encoding="utf-8"?>
<sst xmlns="http://schemas.openxmlformats.org/spreadsheetml/2006/main" count="58" uniqueCount="40">
  <si>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</si>
  <si>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</si>
  <si>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</si>
  <si>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高城 健一</t>
    <rPh sb="0" eb="2">
      <t>タカギ</t>
    </rPh>
    <rPh sb="3" eb="5">
      <t>ケンイチ</t>
    </rPh>
    <phoneticPr fontId="2"/>
  </si>
  <si>
    <t>浜田 正人</t>
    <rPh sb="0" eb="2">
      <t>ハマダ</t>
    </rPh>
    <rPh sb="3" eb="5">
      <t>マサト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</si>
  <si>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</si>
  <si>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</si>
  <si>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</si>
  <si>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</si>
  <si>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小野 清</t>
    <rPh sb="0" eb="2">
      <t>オノ</t>
    </rPh>
    <rPh sb="3" eb="4">
      <t>キヨシ</t>
    </rPh>
    <phoneticPr fontId="2"/>
  </si>
  <si>
    <t>小池 公彦</t>
    <rPh sb="0" eb="2">
      <t>コイケ</t>
    </rPh>
    <rPh sb="3" eb="5">
      <t>キミヒコ</t>
    </rPh>
    <phoneticPr fontId="2"/>
  </si>
  <si>
    <t>笹木 進</t>
    <rPh sb="0" eb="2">
      <t>ササキ</t>
    </rPh>
    <rPh sb="3" eb="4">
      <t>ススム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</si>
  <si>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</si>
  <si>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</si>
  <si>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清水 幸子</t>
    <rPh sb="0" eb="2">
      <t>シミズ</t>
    </rPh>
    <rPh sb="3" eb="5">
      <t>サチコ</t>
    </rPh>
    <phoneticPr fontId="2"/>
  </si>
  <si>
    <t>堀田 隆</t>
    <rPh sb="0" eb="2">
      <t>ホッタ</t>
    </rPh>
    <rPh sb="3" eb="4">
      <t>タカシ</t>
    </rPh>
    <phoneticPr fontId="2"/>
  </si>
  <si>
    <t>山本 博仁</t>
    <rPh sb="0" eb="2">
      <t>ヤマモト</t>
    </rPh>
    <rPh sb="3" eb="5">
      <t>ヒロヒト</t>
    </rPh>
    <phoneticPr fontId="2"/>
  </si>
  <si>
    <t>支店</t>
    <rPh sb="0" eb="2">
      <t>シテン</t>
    </rPh>
    <phoneticPr fontId="2"/>
  </si>
  <si>
    <t>渋谷</t>
    <rPh sb="0" eb="2">
      <t>シブヤ</t>
    </rPh>
    <phoneticPr fontId="2"/>
  </si>
  <si>
    <t>千葉</t>
    <rPh sb="0" eb="2">
      <t>チバ</t>
    </rPh>
    <phoneticPr fontId="2"/>
  </si>
  <si>
    <t>横浜</t>
    <rPh sb="0" eb="2">
      <t>ヨコハマ</t>
    </rPh>
    <phoneticPr fontId="2"/>
  </si>
  <si>
    <t>上期実績</t>
    <rPh sb="0" eb="2">
      <t>カミキ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</si>
  <si>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</si>
  <si>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達成率</t>
    <rPh sb="0" eb="3">
      <t>タッセイリツ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</si>
  <si>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</si>
  <si>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</si>
  <si>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上期目標</t>
    <rPh sb="0" eb="2">
      <t>カミキ</t>
    </rPh>
    <rPh sb="2" eb="4">
      <t>モクヒョウ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</si>
  <si>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</si>
  <si>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</si>
  <si>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</si>
  <si>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</si>
  <si>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</si>
  <si>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</si>
  <si>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斎藤 華子</t>
    <rPh sb="0" eb="2">
      <t>サイトウ</t>
    </rPh>
    <rPh sb="3" eb="5">
      <t>ハナコ</t>
    </rPh>
    <phoneticPr fontId="2"/>
  </si>
  <si>
    <t>西村 孝太</t>
    <rPh sb="0" eb="2">
      <t>ニシムラ</t>
    </rPh>
    <rPh sb="3" eb="5">
      <t>コウタ</t>
    </rPh>
    <phoneticPr fontId="2"/>
  </si>
  <si>
    <t>大手町</t>
    <rPh sb="0" eb="3">
      <t>オオテマチ</t>
    </rPh>
    <phoneticPr fontId="2"/>
  </si>
  <si>
    <t>石田 満</t>
    <rPh sb="0" eb="2">
      <t>イシダ</t>
    </rPh>
    <rPh sb="3" eb="4">
      <t>ミツル</t>
    </rPh>
    <phoneticPr fontId="2"/>
  </si>
  <si>
    <t>久保 正</t>
    <rPh sb="0" eb="2">
      <t>クボ</t>
    </rPh>
    <rPh sb="3" eb="4">
      <t>タダシ</t>
    </rPh>
    <phoneticPr fontId="2"/>
  </si>
  <si>
    <t>大木 麻里</t>
    <rPh sb="0" eb="2">
      <t>オオキ</t>
    </rPh>
    <rPh sb="3" eb="5">
      <t>マリ</t>
    </rPh>
    <phoneticPr fontId="2"/>
  </si>
  <si>
    <t>鈴木 陽子</t>
    <rPh sb="0" eb="2">
      <t>スズキ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</si>
</sst>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tabSelected="1" workbookViewId="0"/>
  </sheetViews>
  <sheetFormatPr defaultRowHeight="18.75" x14ac:dyDescent="0.4"/>
  <cols>
    <col min="1" max="1" width="1.625" customWidth="1"/>
    <col min="2" max="2" width="9.25" bestFit="1" customWidth="1"/>
    <col min="3" max="3" width="10.625" customWidth="1"/>
    <col min="4" max="4" width="7.125" bestFit="1" customWidth="1"/>
    <col min="5" max="5" width="9.625" customWidth="1"/>
    <col min="6" max="11" width="7.125" customWidth="1"/>
    <col min="12" max="12" width="9.625" customWidth="1"/>
  </cols>
  <sheetData>
    <row r="1" spans="2:13" ht="25.5" x14ac:dyDescent="0.4">
      <c r="B1" s="1" t="s">
        <v>0</v>
      </c>
      <c r="M1" s="5" t="s">
        <v>22</v>
      </c>
    </row>
    <row r="3" spans="2:13" x14ac:dyDescent="0.4">
      <c r="B3" s="3" t="s">
        <v>1</v>
      </c>
      <c r="C3" s="3" t="s">
        <v>2</v>
      </c>
      <c r="D3" s="3" t="s">
        <v>17</v>
      </c>
      <c r="E3" s="3" t="s">
        <v>26</v>
      </c>
      <c r="F3" s="3" t="s">
        <v>27</v>
      </c>
      <c r="G3" s="3" t="s">
        <v>28</v>
      </c>
      <c r="H3" s="3" t="s">
        <v>29</v>
      </c>
      <c r="I3" s="3" t="s">
        <v>30</v>
      </c>
      <c r="J3" s="3" t="s">
        <v>31</v>
      </c>
      <c r="K3" s="3" t="s">
        <v>32</v>
      </c>
      <c r="L3" s="3" t="s">
        <v>21</v>
      </c>
      <c r="M3" s="3" t="s">
        <v>23</v>
      </c>
    </row>
    <row r="4" spans="2:13" x14ac:dyDescent="0.4">
      <c r="B4" s="2">
        <v>164587</v>
      </c>
      <c r="C4" s="2" t="s">
        <v>39</v>
      </c>
      <c r="D4" s="2" t="s">
        <v>18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>SUM(F4:K4)</f>
        <v>26488</v>
      </c>
      <c r="M4" s="6">
        <f t="shared" ref="M4:M25" si="0">L4/E4</f>
        <v>0.94599999999999995</v>
      </c>
    </row>
    <row r="5" spans="2:13" x14ac:dyDescent="0.4">
      <c r="B5" s="2">
        <v>166541</v>
      </c>
      <c r="C5" s="2" t="s">
        <v>14</v>
      </c>
      <c r="D5" s="2" t="s">
        <v>20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>
        <f t="shared" ref="L5:L25" si="1">SUM(F5:K5)</f>
        <v>32571</v>
      </c>
      <c r="M5" s="6">
        <f t="shared" si="0"/>
        <v>1.0178437499999999</v>
      </c>
    </row>
    <row r="6" spans="2:13" x14ac:dyDescent="0.4">
      <c r="B6" s="2">
        <v>168111</v>
      </c>
      <c r="C6" s="2" t="s">
        <v>24</v>
      </c>
      <c r="D6" s="2" t="s">
        <v>18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>
        <f t="shared" si="1"/>
        <v>31248</v>
      </c>
      <c r="M6" s="6">
        <f t="shared" si="0"/>
        <v>1.0775172413793104</v>
      </c>
    </row>
    <row r="7" spans="2:13" x14ac:dyDescent="0.4">
      <c r="B7" s="2">
        <v>168251</v>
      </c>
      <c r="C7" s="2" t="s">
        <v>5</v>
      </c>
      <c r="D7" s="2" t="s">
        <v>19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>
        <f t="shared" si="1"/>
        <v>31175</v>
      </c>
      <c r="M7" s="6">
        <f t="shared" si="0"/>
        <v>1.075</v>
      </c>
    </row>
    <row r="8" spans="2:13" x14ac:dyDescent="0.4">
      <c r="B8" s="2">
        <v>169521</v>
      </c>
      <c r="C8" s="2" t="s">
        <v>25</v>
      </c>
      <c r="D8" s="2" t="s">
        <v>20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>
        <f t="shared" si="1"/>
        <v>31404</v>
      </c>
      <c r="M8" s="6">
        <f t="shared" si="0"/>
        <v>1.0130322580645161</v>
      </c>
    </row>
    <row r="9" spans="2:13" x14ac:dyDescent="0.4">
      <c r="B9" s="2">
        <v>169524</v>
      </c>
      <c r="C9" s="2" t="s">
        <v>6</v>
      </c>
      <c r="D9" s="2" t="s">
        <v>19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>
        <f t="shared" si="1"/>
        <v>29013</v>
      </c>
      <c r="M9" s="6">
        <f t="shared" si="0"/>
        <v>0.93590322580645158</v>
      </c>
    </row>
    <row r="10" spans="2:13" x14ac:dyDescent="0.4">
      <c r="B10" s="2">
        <v>169555</v>
      </c>
      <c r="C10" s="2" t="s">
        <v>11</v>
      </c>
      <c r="D10" s="2" t="s">
        <v>35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>
        <f t="shared" si="1"/>
        <v>25360</v>
      </c>
      <c r="M10" s="6">
        <f t="shared" si="0"/>
        <v>0.84533333333333338</v>
      </c>
    </row>
    <row r="11" spans="2:13" x14ac:dyDescent="0.4">
      <c r="B11" s="2">
        <v>169577</v>
      </c>
      <c r="C11" s="2" t="s">
        <v>9</v>
      </c>
      <c r="D11" s="2" t="s">
        <v>35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>
        <f t="shared" si="1"/>
        <v>37381</v>
      </c>
      <c r="M11" s="6">
        <f t="shared" si="0"/>
        <v>1.0680285714285713</v>
      </c>
    </row>
    <row r="12" spans="2:13" x14ac:dyDescent="0.4">
      <c r="B12" s="2">
        <v>169874</v>
      </c>
      <c r="C12" s="2" t="s">
        <v>15</v>
      </c>
      <c r="D12" s="2" t="s">
        <v>20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>
        <f t="shared" si="1"/>
        <v>24927</v>
      </c>
      <c r="M12" s="6">
        <f t="shared" si="0"/>
        <v>0.95873076923076928</v>
      </c>
    </row>
    <row r="13" spans="2:13" x14ac:dyDescent="0.4">
      <c r="B13" s="2">
        <v>171203</v>
      </c>
      <c r="C13" s="2" t="s">
        <v>36</v>
      </c>
      <c r="D13" s="2" t="s">
        <v>20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>
        <f t="shared" si="1"/>
        <v>23766</v>
      </c>
      <c r="M13" s="6">
        <f t="shared" si="0"/>
        <v>1.0802727272727273</v>
      </c>
    </row>
    <row r="14" spans="2:13" x14ac:dyDescent="0.4">
      <c r="B14" s="2">
        <v>171210</v>
      </c>
      <c r="C14" s="2" t="s">
        <v>8</v>
      </c>
      <c r="D14" s="2" t="s">
        <v>19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>
        <f t="shared" si="1"/>
        <v>29574</v>
      </c>
      <c r="M14" s="6">
        <f t="shared" si="0"/>
        <v>1.2322500000000001</v>
      </c>
    </row>
    <row r="15" spans="2:13" x14ac:dyDescent="0.4">
      <c r="B15" s="2">
        <v>171230</v>
      </c>
      <c r="C15" s="2" t="s">
        <v>33</v>
      </c>
      <c r="D15" s="2" t="s">
        <v>35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>
        <f t="shared" si="1"/>
        <v>32571</v>
      </c>
      <c r="M15" s="6">
        <f t="shared" si="0"/>
        <v>1.1632499999999999</v>
      </c>
    </row>
    <row r="16" spans="2:13" x14ac:dyDescent="0.4">
      <c r="B16" s="2">
        <v>174100</v>
      </c>
      <c r="C16" s="2" t="s">
        <v>4</v>
      </c>
      <c r="D16" s="2" t="s">
        <v>18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>
        <f t="shared" si="1"/>
        <v>32876</v>
      </c>
      <c r="M16" s="6">
        <f t="shared" si="0"/>
        <v>1.2176296296296296</v>
      </c>
    </row>
    <row r="17" spans="2:13" x14ac:dyDescent="0.4">
      <c r="B17" s="2">
        <v>174561</v>
      </c>
      <c r="C17" s="2" t="s">
        <v>10</v>
      </c>
      <c r="D17" s="2" t="s">
        <v>35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>
        <f t="shared" si="1"/>
        <v>32554</v>
      </c>
      <c r="M17" s="6">
        <f t="shared" si="0"/>
        <v>1.1626428571428571</v>
      </c>
    </row>
    <row r="18" spans="2:13" x14ac:dyDescent="0.4">
      <c r="B18" s="2">
        <v>175600</v>
      </c>
      <c r="C18" s="2" t="s">
        <v>16</v>
      </c>
      <c r="D18" s="2" t="s">
        <v>20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>
        <f t="shared" si="1"/>
        <v>30154</v>
      </c>
      <c r="M18" s="6">
        <f t="shared" si="0"/>
        <v>1.2061599999999999</v>
      </c>
    </row>
    <row r="19" spans="2:13" x14ac:dyDescent="0.4">
      <c r="B19" s="2">
        <v>176521</v>
      </c>
      <c r="C19" s="2" t="s">
        <v>37</v>
      </c>
      <c r="D19" s="2" t="s">
        <v>35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>
        <f t="shared" si="1"/>
        <v>21738</v>
      </c>
      <c r="M19" s="6">
        <f t="shared" si="0"/>
        <v>1.0351428571428571</v>
      </c>
    </row>
    <row r="20" spans="2:13" x14ac:dyDescent="0.4">
      <c r="B20" s="2">
        <v>179840</v>
      </c>
      <c r="C20" s="2" t="s">
        <v>38</v>
      </c>
      <c r="D20" s="2" t="s">
        <v>19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>
        <f t="shared" si="1"/>
        <v>22155</v>
      </c>
      <c r="M20" s="6">
        <f t="shared" si="0"/>
        <v>0.96326086956521739</v>
      </c>
    </row>
    <row r="21" spans="2:13" x14ac:dyDescent="0.4">
      <c r="B21" s="2">
        <v>184520</v>
      </c>
      <c r="C21" s="2" t="s">
        <v>7</v>
      </c>
      <c r="D21" s="2" t="s">
        <v>19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>
        <f t="shared" si="1"/>
        <v>26488</v>
      </c>
      <c r="M21" s="6">
        <f t="shared" si="0"/>
        <v>1.0187692307692309</v>
      </c>
    </row>
    <row r="22" spans="2:13" x14ac:dyDescent="0.4">
      <c r="B22" s="2">
        <v>186540</v>
      </c>
      <c r="C22" s="2" t="s">
        <v>13</v>
      </c>
      <c r="D22" s="2" t="s">
        <v>20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>
        <f t="shared" si="1"/>
        <v>21411</v>
      </c>
      <c r="M22" s="6">
        <f t="shared" si="0"/>
        <v>1.1895</v>
      </c>
    </row>
    <row r="23" spans="2:13" x14ac:dyDescent="0.4">
      <c r="B23" s="2">
        <v>186900</v>
      </c>
      <c r="C23" s="2" t="s">
        <v>12</v>
      </c>
      <c r="D23" s="2" t="s">
        <v>20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>
        <f t="shared" si="1"/>
        <v>23795</v>
      </c>
      <c r="M23" s="6">
        <f t="shared" si="0"/>
        <v>1.1897500000000001</v>
      </c>
    </row>
    <row r="24" spans="2:13" x14ac:dyDescent="0.4">
      <c r="B24" s="2">
        <v>190012</v>
      </c>
      <c r="C24" s="2" t="s">
        <v>3</v>
      </c>
      <c r="D24" s="2" t="s">
        <v>18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>
        <f t="shared" si="1"/>
        <v>23035</v>
      </c>
      <c r="M24" s="6">
        <f t="shared" si="0"/>
        <v>1.0470454545454546</v>
      </c>
    </row>
    <row r="25" spans="2:13" x14ac:dyDescent="0.4">
      <c r="B25" s="2">
        <v>192155</v>
      </c>
      <c r="C25" s="2" t="s">
        <v>34</v>
      </c>
      <c r="D25" s="2" t="s">
        <v>20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>
        <f t="shared" si="1"/>
        <v>31776</v>
      </c>
      <c r="M25" s="6">
        <f t="shared" si="0"/>
        <v>1.3240000000000001</v>
      </c>
    </row>
  </sheetData>
  <sortState ref="B4:M25">
    <sortCondition ref="B3"/>
  </sortState>
  <phoneticPr fontId="2"/>
  <pageMargins left="0.7" right="0.7" top="0.75" bottom="0.75" header="0.3" footer="0.3"/>
  <pageSetup paperSize="9" orientation="portrait" r:id="rId1"/>
  <ignoredErrors>
    <ignoredError sqref="L4:L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2016-04-28T01:42:44Z</dcterms:created>
  <dcterms:modified xsi:type="dcterms:W3CDTF">2016-11-24T07:55:32Z</dcterms:modified>
</cp:coreProperties>
</file>