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4回完成\mogi4\"/>
    </mc:Choice>
  </mc:AlternateContent>
  <bookViews>
    <workbookView xWindow="0" yWindow="0" windowWidth="15360" windowHeight="7440"/>
  </bookViews>
  <sheets>
    <sheet name="2016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6" i="1"/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6" i="1"/>
  <c r="F37" i="1" l="1"/>
  <c r="I37" i="1"/>
  <c r="F38" i="1"/>
  <c r="I38" i="1"/>
  <c r="F39" i="1"/>
  <c r="I39" i="1"/>
  <c r="F40" i="1"/>
  <c r="I40" i="1"/>
  <c r="F41" i="1"/>
  <c r="I41" i="1"/>
  <c r="F42" i="1"/>
  <c r="I42" i="1"/>
  <c r="F43" i="1"/>
  <c r="I43" i="1"/>
  <c r="F44" i="1"/>
  <c r="I44" i="1"/>
  <c r="F45" i="1"/>
  <c r="I45" i="1"/>
  <c r="F46" i="1"/>
  <c r="I46" i="1"/>
  <c r="F47" i="1"/>
  <c r="I47" i="1"/>
  <c r="F36" i="1" l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I35" i="1"/>
  <c r="I33" i="1"/>
  <c r="I31" i="1"/>
  <c r="I29" i="1"/>
  <c r="I27" i="1"/>
  <c r="I25" i="1"/>
  <c r="I23" i="1"/>
  <c r="I21" i="1"/>
  <c r="I19" i="1"/>
  <c r="I17" i="1"/>
  <c r="I15" i="1"/>
  <c r="I11" i="1"/>
  <c r="I9" i="1"/>
  <c r="I7" i="1"/>
  <c r="I6" i="1" l="1"/>
  <c r="I8" i="1"/>
  <c r="I10" i="1"/>
  <c r="I12" i="1"/>
  <c r="I14" i="1"/>
  <c r="I16" i="1"/>
  <c r="I18" i="1"/>
  <c r="I20" i="1"/>
  <c r="I22" i="1"/>
  <c r="I24" i="1"/>
  <c r="I26" i="1"/>
  <c r="I28" i="1"/>
  <c r="I30" i="1"/>
  <c r="I32" i="1"/>
  <c r="I34" i="1"/>
  <c r="I36" i="1"/>
  <c r="I13" i="1"/>
</calcChain>
</file>

<file path=xl/sharedStrings.xml><?xml version="1.0" encoding="utf-8"?>
<sst xmlns="http://schemas.openxmlformats.org/spreadsheetml/2006/main" count="11" uniqueCount="11">
  <si>
    <t>大人入場料</t>
    <rPh sb="0" eb="2">
      <t>オトナ</t>
    </rPh>
    <rPh sb="2" eb="5">
      <t>ニュウジョウリョウ</t>
    </rPh>
    <phoneticPr fontId="3"/>
  </si>
  <si>
    <t>子供入場料</t>
    <rPh sb="0" eb="2">
      <t>コドモ</t>
    </rPh>
    <rPh sb="2" eb="5">
      <t>ニュウジョウリョウ</t>
    </rPh>
    <phoneticPr fontId="3"/>
  </si>
  <si>
    <t>月日</t>
    <rPh sb="0" eb="2">
      <t>ガッピ</t>
    </rPh>
    <phoneticPr fontId="3"/>
  </si>
  <si>
    <t>曜日</t>
    <rPh sb="0" eb="2">
      <t>ヨウビ</t>
    </rPh>
    <phoneticPr fontId="3"/>
  </si>
  <si>
    <t>来場者数
大人</t>
    <rPh sb="0" eb="3">
      <t>ライジョウシャ</t>
    </rPh>
    <rPh sb="3" eb="4">
      <t>スウ</t>
    </rPh>
    <rPh sb="5" eb="7">
      <t>オトナ</t>
    </rPh>
    <phoneticPr fontId="3"/>
  </si>
  <si>
    <t>来場者数
子供</t>
    <rPh sb="0" eb="3">
      <t>ライジョウシャ</t>
    </rPh>
    <rPh sb="3" eb="4">
      <t>スウ</t>
    </rPh>
    <rPh sb="5" eb="7">
      <t>コドモ</t>
    </rPh>
    <phoneticPr fontId="3"/>
  </si>
  <si>
    <t>来場者数
合計</t>
    <rPh sb="0" eb="3">
      <t>ライジョウシャ</t>
    </rPh>
    <rPh sb="3" eb="4">
      <t>スウ</t>
    </rPh>
    <rPh sb="5" eb="7">
      <t>ゴウケイ</t>
    </rPh>
    <phoneticPr fontId="3"/>
  </si>
  <si>
    <t>入場料金
大人</t>
    <rPh sb="0" eb="2">
      <t>ニュウジョウ</t>
    </rPh>
    <rPh sb="2" eb="4">
      <t>リョウキン</t>
    </rPh>
    <rPh sb="5" eb="7">
      <t>オトナ</t>
    </rPh>
    <phoneticPr fontId="3"/>
  </si>
  <si>
    <t>入場料金
子供</t>
    <rPh sb="0" eb="2">
      <t>ニュウジョウ</t>
    </rPh>
    <rPh sb="2" eb="4">
      <t>リョウキン</t>
    </rPh>
    <rPh sb="5" eb="7">
      <t>コドモ</t>
    </rPh>
    <phoneticPr fontId="3"/>
  </si>
  <si>
    <t>入場料金
合計</t>
    <rPh sb="0" eb="2">
      <t>ニュウジョウ</t>
    </rPh>
    <rPh sb="2" eb="4">
      <t>リョウキン</t>
    </rPh>
    <rPh sb="5" eb="7">
      <t>ゴウケイ</t>
    </rPh>
    <phoneticPr fontId="3"/>
  </si>
  <si>
    <t>世界のおもちゃ博物館（夏休み期間）</t>
    <rPh sb="0" eb="2">
      <t>セカイ</t>
    </rPh>
    <rPh sb="7" eb="10">
      <t>ハクブツカン</t>
    </rPh>
    <rPh sb="11" eb="13">
      <t>ナツヤス</t>
    </rPh>
    <rPh sb="14" eb="16">
      <t>キカン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</si>
</sst>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38" fontId="4" fillId="0" borderId="2" xfId="2" applyNumberFormat="1">
      <alignment vertical="center"/>
    </xf>
    <xf numFmtId="0" fontId="4" fillId="0" borderId="2" xfId="2" applyFill="1" applyAlignment="1">
      <alignment horizontal="center" vertical="center"/>
    </xf>
    <xf numFmtId="14" fontId="0" fillId="0" borderId="1" xfId="0" applyNumberFormat="1" applyBorder="1">
      <alignment vertical="center"/>
    </xf>
  </cellXfs>
  <cellStyles count="3">
    <cellStyle name="桁区切り" xfId="1" builtinId="6"/>
    <cellStyle name="見出し 3" xfId="2" builtinId="1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abSelected="1" workbookViewId="0"/>
  </sheetViews>
  <sheetFormatPr defaultRowHeight="18.75" x14ac:dyDescent="0.4"/>
  <cols>
    <col min="1" max="1" width="1.625" customWidth="1"/>
    <col min="2" max="2" width="10.625" customWidth="1"/>
    <col min="3" max="3" width="8" style="3" bestFit="1" customWidth="1"/>
    <col min="4" max="9" width="13.625" customWidth="1"/>
  </cols>
  <sheetData>
    <row r="1" spans="2:9" x14ac:dyDescent="0.4">
      <c r="B1" t="s">
        <v>10</v>
      </c>
    </row>
    <row r="2" spans="2:9" ht="19.5" thickBot="1" x14ac:dyDescent="0.45">
      <c r="H2" s="7" t="s">
        <v>0</v>
      </c>
      <c r="I2" s="6">
        <v>1200</v>
      </c>
    </row>
    <row r="3" spans="2:9" ht="19.5" thickBot="1" x14ac:dyDescent="0.45">
      <c r="H3" s="7" t="s">
        <v>1</v>
      </c>
      <c r="I3" s="6">
        <v>600</v>
      </c>
    </row>
    <row r="5" spans="2:9" ht="36" x14ac:dyDescent="0.4">
      <c r="B5" s="1" t="s">
        <v>2</v>
      </c>
      <c r="C5" s="1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</row>
    <row r="6" spans="2:9" x14ac:dyDescent="0.4">
      <c r="B6" s="8">
        <v>42572</v>
      </c>
      <c r="C6" s="5">
        <f>IF(B6="","",B6)</f>
        <v>42572</v>
      </c>
      <c r="D6" s="2">
        <v>437</v>
      </c>
      <c r="E6" s="2">
        <v>120</v>
      </c>
      <c r="F6" s="2">
        <f t="shared" ref="F6:F36" si="0">D6+E6</f>
        <v>557</v>
      </c>
      <c r="G6" s="2"/>
      <c r="H6" s="2">
        <f>$I$3*E6</f>
        <v>72000</v>
      </c>
      <c r="I6" s="2">
        <f>G6+H6</f>
        <v>72000</v>
      </c>
    </row>
    <row r="7" spans="2:9" x14ac:dyDescent="0.4">
      <c r="B7" s="8"/>
      <c r="C7" s="5" t="str">
        <f t="shared" ref="C7:C47" si="1">IF(B7="","",B7)</f>
        <v/>
      </c>
      <c r="D7" s="2">
        <v>424</v>
      </c>
      <c r="E7" s="2">
        <v>140</v>
      </c>
      <c r="F7" s="2">
        <f t="shared" si="0"/>
        <v>564</v>
      </c>
      <c r="G7" s="2"/>
      <c r="H7" s="2">
        <f t="shared" ref="H7:H47" si="2">$I$3*E7</f>
        <v>84000</v>
      </c>
      <c r="I7" s="2">
        <f t="shared" ref="I7:I36" si="3">G7+H7</f>
        <v>84000</v>
      </c>
    </row>
    <row r="8" spans="2:9" x14ac:dyDescent="0.4">
      <c r="B8" s="8"/>
      <c r="C8" s="5" t="str">
        <f t="shared" si="1"/>
        <v/>
      </c>
      <c r="D8" s="2">
        <v>262</v>
      </c>
      <c r="E8" s="2">
        <v>417</v>
      </c>
      <c r="F8" s="2">
        <f t="shared" si="0"/>
        <v>679</v>
      </c>
      <c r="G8" s="2"/>
      <c r="H8" s="2">
        <f t="shared" si="2"/>
        <v>250200</v>
      </c>
      <c r="I8" s="2">
        <f t="shared" si="3"/>
        <v>250200</v>
      </c>
    </row>
    <row r="9" spans="2:9" x14ac:dyDescent="0.4">
      <c r="B9" s="8"/>
      <c r="C9" s="5" t="str">
        <f t="shared" si="1"/>
        <v/>
      </c>
      <c r="D9" s="2">
        <v>321</v>
      </c>
      <c r="E9" s="2">
        <v>340</v>
      </c>
      <c r="F9" s="2">
        <f t="shared" si="0"/>
        <v>661</v>
      </c>
      <c r="G9" s="2"/>
      <c r="H9" s="2">
        <f t="shared" si="2"/>
        <v>204000</v>
      </c>
      <c r="I9" s="2">
        <f t="shared" si="3"/>
        <v>204000</v>
      </c>
    </row>
    <row r="10" spans="2:9" x14ac:dyDescent="0.4">
      <c r="B10" s="8"/>
      <c r="C10" s="5" t="str">
        <f t="shared" si="1"/>
        <v/>
      </c>
      <c r="D10" s="2">
        <v>261</v>
      </c>
      <c r="E10" s="2">
        <v>540</v>
      </c>
      <c r="F10" s="2">
        <f t="shared" si="0"/>
        <v>801</v>
      </c>
      <c r="G10" s="2"/>
      <c r="H10" s="2">
        <f t="shared" si="2"/>
        <v>324000</v>
      </c>
      <c r="I10" s="2">
        <f t="shared" si="3"/>
        <v>324000</v>
      </c>
    </row>
    <row r="11" spans="2:9" x14ac:dyDescent="0.4">
      <c r="B11" s="8"/>
      <c r="C11" s="5" t="str">
        <f t="shared" si="1"/>
        <v/>
      </c>
      <c r="D11" s="2">
        <v>325</v>
      </c>
      <c r="E11" s="2">
        <v>300</v>
      </c>
      <c r="F11" s="2">
        <f t="shared" si="0"/>
        <v>625</v>
      </c>
      <c r="G11" s="2"/>
      <c r="H11" s="2">
        <f t="shared" si="2"/>
        <v>180000</v>
      </c>
      <c r="I11" s="2">
        <f t="shared" si="3"/>
        <v>180000</v>
      </c>
    </row>
    <row r="12" spans="2:9" x14ac:dyDescent="0.4">
      <c r="B12" s="8"/>
      <c r="C12" s="5" t="str">
        <f t="shared" si="1"/>
        <v/>
      </c>
      <c r="D12" s="2">
        <v>130</v>
      </c>
      <c r="E12" s="2">
        <v>152</v>
      </c>
      <c r="F12" s="2">
        <f t="shared" si="0"/>
        <v>282</v>
      </c>
      <c r="G12" s="2"/>
      <c r="H12" s="2">
        <f t="shared" si="2"/>
        <v>91200</v>
      </c>
      <c r="I12" s="2">
        <f t="shared" si="3"/>
        <v>91200</v>
      </c>
    </row>
    <row r="13" spans="2:9" x14ac:dyDescent="0.4">
      <c r="B13" s="8"/>
      <c r="C13" s="5" t="str">
        <f t="shared" si="1"/>
        <v/>
      </c>
      <c r="D13" s="2">
        <v>395</v>
      </c>
      <c r="E13" s="2">
        <v>525</v>
      </c>
      <c r="F13" s="2">
        <f t="shared" si="0"/>
        <v>920</v>
      </c>
      <c r="G13" s="2"/>
      <c r="H13" s="2">
        <f t="shared" si="2"/>
        <v>315000</v>
      </c>
      <c r="I13" s="2">
        <f t="shared" si="3"/>
        <v>315000</v>
      </c>
    </row>
    <row r="14" spans="2:9" x14ac:dyDescent="0.4">
      <c r="B14" s="8"/>
      <c r="C14" s="5" t="str">
        <f t="shared" si="1"/>
        <v/>
      </c>
      <c r="D14" s="2">
        <v>518</v>
      </c>
      <c r="E14" s="2">
        <v>592</v>
      </c>
      <c r="F14" s="2">
        <f t="shared" si="0"/>
        <v>1110</v>
      </c>
      <c r="G14" s="2"/>
      <c r="H14" s="2">
        <f t="shared" si="2"/>
        <v>355200</v>
      </c>
      <c r="I14" s="2">
        <f t="shared" si="3"/>
        <v>355200</v>
      </c>
    </row>
    <row r="15" spans="2:9" x14ac:dyDescent="0.4">
      <c r="B15" s="8"/>
      <c r="C15" s="5" t="str">
        <f t="shared" si="1"/>
        <v/>
      </c>
      <c r="D15" s="2">
        <v>592</v>
      </c>
      <c r="E15" s="2">
        <v>531</v>
      </c>
      <c r="F15" s="2">
        <f t="shared" si="0"/>
        <v>1123</v>
      </c>
      <c r="G15" s="2"/>
      <c r="H15" s="2">
        <f t="shared" si="2"/>
        <v>318600</v>
      </c>
      <c r="I15" s="2">
        <f t="shared" si="3"/>
        <v>318600</v>
      </c>
    </row>
    <row r="16" spans="2:9" x14ac:dyDescent="0.4">
      <c r="B16" s="8"/>
      <c r="C16" s="5" t="str">
        <f t="shared" si="1"/>
        <v/>
      </c>
      <c r="D16" s="2">
        <v>330</v>
      </c>
      <c r="E16" s="2">
        <v>509</v>
      </c>
      <c r="F16" s="2">
        <f t="shared" si="0"/>
        <v>839</v>
      </c>
      <c r="G16" s="2"/>
      <c r="H16" s="2">
        <f t="shared" si="2"/>
        <v>305400</v>
      </c>
      <c r="I16" s="2">
        <f t="shared" si="3"/>
        <v>305400</v>
      </c>
    </row>
    <row r="17" spans="2:9" x14ac:dyDescent="0.4">
      <c r="B17" s="8"/>
      <c r="C17" s="5" t="str">
        <f t="shared" si="1"/>
        <v/>
      </c>
      <c r="D17" s="2">
        <v>122</v>
      </c>
      <c r="E17" s="2">
        <v>75</v>
      </c>
      <c r="F17" s="2">
        <f t="shared" si="0"/>
        <v>197</v>
      </c>
      <c r="G17" s="2"/>
      <c r="H17" s="2">
        <f t="shared" si="2"/>
        <v>45000</v>
      </c>
      <c r="I17" s="2">
        <f t="shared" si="3"/>
        <v>45000</v>
      </c>
    </row>
    <row r="18" spans="2:9" x14ac:dyDescent="0.4">
      <c r="B18" s="8"/>
      <c r="C18" s="5" t="str">
        <f t="shared" si="1"/>
        <v/>
      </c>
      <c r="D18" s="2">
        <v>348</v>
      </c>
      <c r="E18" s="2">
        <v>247</v>
      </c>
      <c r="F18" s="2">
        <f t="shared" si="0"/>
        <v>595</v>
      </c>
      <c r="G18" s="2"/>
      <c r="H18" s="2">
        <f t="shared" si="2"/>
        <v>148200</v>
      </c>
      <c r="I18" s="2">
        <f t="shared" si="3"/>
        <v>148200</v>
      </c>
    </row>
    <row r="19" spans="2:9" x14ac:dyDescent="0.4">
      <c r="B19" s="8"/>
      <c r="C19" s="5" t="str">
        <f t="shared" si="1"/>
        <v/>
      </c>
      <c r="D19" s="2">
        <v>351</v>
      </c>
      <c r="E19" s="2">
        <v>90</v>
      </c>
      <c r="F19" s="2">
        <f t="shared" si="0"/>
        <v>441</v>
      </c>
      <c r="G19" s="2"/>
      <c r="H19" s="2">
        <f t="shared" si="2"/>
        <v>54000</v>
      </c>
      <c r="I19" s="2">
        <f t="shared" si="3"/>
        <v>54000</v>
      </c>
    </row>
    <row r="20" spans="2:9" x14ac:dyDescent="0.4">
      <c r="B20" s="8"/>
      <c r="C20" s="5" t="str">
        <f t="shared" si="1"/>
        <v/>
      </c>
      <c r="D20" s="2">
        <v>404</v>
      </c>
      <c r="E20" s="2">
        <v>64</v>
      </c>
      <c r="F20" s="2">
        <f t="shared" si="0"/>
        <v>468</v>
      </c>
      <c r="G20" s="2"/>
      <c r="H20" s="2">
        <f t="shared" si="2"/>
        <v>38400</v>
      </c>
      <c r="I20" s="2">
        <f t="shared" si="3"/>
        <v>38400</v>
      </c>
    </row>
    <row r="21" spans="2:9" x14ac:dyDescent="0.4">
      <c r="B21" s="8"/>
      <c r="C21" s="5" t="str">
        <f t="shared" si="1"/>
        <v/>
      </c>
      <c r="D21" s="2">
        <v>443</v>
      </c>
      <c r="E21" s="2">
        <v>25</v>
      </c>
      <c r="F21" s="2">
        <f t="shared" si="0"/>
        <v>468</v>
      </c>
      <c r="G21" s="2"/>
      <c r="H21" s="2">
        <f t="shared" si="2"/>
        <v>15000</v>
      </c>
      <c r="I21" s="2">
        <f t="shared" si="3"/>
        <v>15000</v>
      </c>
    </row>
    <row r="22" spans="2:9" x14ac:dyDescent="0.4">
      <c r="B22" s="8"/>
      <c r="C22" s="5" t="str">
        <f t="shared" si="1"/>
        <v/>
      </c>
      <c r="D22" s="2">
        <v>372</v>
      </c>
      <c r="E22" s="2">
        <v>278</v>
      </c>
      <c r="F22" s="2">
        <f t="shared" si="0"/>
        <v>650</v>
      </c>
      <c r="G22" s="2"/>
      <c r="H22" s="2">
        <f t="shared" si="2"/>
        <v>166800</v>
      </c>
      <c r="I22" s="2">
        <f t="shared" si="3"/>
        <v>166800</v>
      </c>
    </row>
    <row r="23" spans="2:9" x14ac:dyDescent="0.4">
      <c r="B23" s="8"/>
      <c r="C23" s="5" t="str">
        <f t="shared" si="1"/>
        <v/>
      </c>
      <c r="D23" s="2">
        <v>212</v>
      </c>
      <c r="E23" s="2">
        <v>561</v>
      </c>
      <c r="F23" s="2">
        <f t="shared" si="0"/>
        <v>773</v>
      </c>
      <c r="G23" s="2"/>
      <c r="H23" s="2">
        <f t="shared" si="2"/>
        <v>336600</v>
      </c>
      <c r="I23" s="2">
        <f t="shared" si="3"/>
        <v>336600</v>
      </c>
    </row>
    <row r="24" spans="2:9" x14ac:dyDescent="0.4">
      <c r="B24" s="8"/>
      <c r="C24" s="5" t="str">
        <f t="shared" si="1"/>
        <v/>
      </c>
      <c r="D24" s="2">
        <v>333</v>
      </c>
      <c r="E24" s="2">
        <v>411</v>
      </c>
      <c r="F24" s="2">
        <f t="shared" si="0"/>
        <v>744</v>
      </c>
      <c r="G24" s="2"/>
      <c r="H24" s="2">
        <f t="shared" si="2"/>
        <v>246600</v>
      </c>
      <c r="I24" s="2">
        <f t="shared" si="3"/>
        <v>246600</v>
      </c>
    </row>
    <row r="25" spans="2:9" x14ac:dyDescent="0.4">
      <c r="B25" s="8"/>
      <c r="C25" s="5" t="str">
        <f t="shared" si="1"/>
        <v/>
      </c>
      <c r="D25" s="2">
        <v>186</v>
      </c>
      <c r="E25" s="2">
        <v>113</v>
      </c>
      <c r="F25" s="2">
        <f t="shared" si="0"/>
        <v>299</v>
      </c>
      <c r="G25" s="2"/>
      <c r="H25" s="2">
        <f t="shared" si="2"/>
        <v>67800</v>
      </c>
      <c r="I25" s="2">
        <f t="shared" si="3"/>
        <v>67800</v>
      </c>
    </row>
    <row r="26" spans="2:9" x14ac:dyDescent="0.4">
      <c r="B26" s="8"/>
      <c r="C26" s="5" t="str">
        <f t="shared" si="1"/>
        <v/>
      </c>
      <c r="D26" s="2">
        <v>529</v>
      </c>
      <c r="E26" s="2">
        <v>451</v>
      </c>
      <c r="F26" s="2">
        <f t="shared" si="0"/>
        <v>980</v>
      </c>
      <c r="G26" s="2"/>
      <c r="H26" s="2">
        <f t="shared" si="2"/>
        <v>270600</v>
      </c>
      <c r="I26" s="2">
        <f t="shared" si="3"/>
        <v>270600</v>
      </c>
    </row>
    <row r="27" spans="2:9" x14ac:dyDescent="0.4">
      <c r="B27" s="8"/>
      <c r="C27" s="5" t="str">
        <f t="shared" si="1"/>
        <v/>
      </c>
      <c r="D27" s="2">
        <v>416</v>
      </c>
      <c r="E27" s="2">
        <v>439</v>
      </c>
      <c r="F27" s="2">
        <f t="shared" si="0"/>
        <v>855</v>
      </c>
      <c r="G27" s="2"/>
      <c r="H27" s="2">
        <f t="shared" si="2"/>
        <v>263400</v>
      </c>
      <c r="I27" s="2">
        <f t="shared" si="3"/>
        <v>263400</v>
      </c>
    </row>
    <row r="28" spans="2:9" x14ac:dyDescent="0.4">
      <c r="B28" s="8"/>
      <c r="C28" s="5" t="str">
        <f t="shared" si="1"/>
        <v/>
      </c>
      <c r="D28" s="2">
        <v>440</v>
      </c>
      <c r="E28" s="2">
        <v>333</v>
      </c>
      <c r="F28" s="2">
        <f t="shared" si="0"/>
        <v>773</v>
      </c>
      <c r="G28" s="2"/>
      <c r="H28" s="2">
        <f t="shared" si="2"/>
        <v>199800</v>
      </c>
      <c r="I28" s="2">
        <f t="shared" si="3"/>
        <v>199800</v>
      </c>
    </row>
    <row r="29" spans="2:9" x14ac:dyDescent="0.4">
      <c r="B29" s="8"/>
      <c r="C29" s="5" t="str">
        <f t="shared" si="1"/>
        <v/>
      </c>
      <c r="D29" s="2">
        <v>397</v>
      </c>
      <c r="E29" s="2">
        <v>365</v>
      </c>
      <c r="F29" s="2">
        <f t="shared" si="0"/>
        <v>762</v>
      </c>
      <c r="G29" s="2"/>
      <c r="H29" s="2">
        <f t="shared" si="2"/>
        <v>219000</v>
      </c>
      <c r="I29" s="2">
        <f t="shared" si="3"/>
        <v>219000</v>
      </c>
    </row>
    <row r="30" spans="2:9" x14ac:dyDescent="0.4">
      <c r="B30" s="8"/>
      <c r="C30" s="5" t="str">
        <f t="shared" si="1"/>
        <v/>
      </c>
      <c r="D30" s="2">
        <v>541</v>
      </c>
      <c r="E30" s="2">
        <v>666</v>
      </c>
      <c r="F30" s="2">
        <f t="shared" si="0"/>
        <v>1207</v>
      </c>
      <c r="G30" s="2"/>
      <c r="H30" s="2">
        <f t="shared" si="2"/>
        <v>399600</v>
      </c>
      <c r="I30" s="2">
        <f t="shared" si="3"/>
        <v>399600</v>
      </c>
    </row>
    <row r="31" spans="2:9" x14ac:dyDescent="0.4">
      <c r="B31" s="8"/>
      <c r="C31" s="5" t="str">
        <f t="shared" si="1"/>
        <v/>
      </c>
      <c r="D31" s="2">
        <v>299</v>
      </c>
      <c r="E31" s="2">
        <v>367</v>
      </c>
      <c r="F31" s="2">
        <f t="shared" si="0"/>
        <v>666</v>
      </c>
      <c r="G31" s="2"/>
      <c r="H31" s="2">
        <f t="shared" si="2"/>
        <v>220200</v>
      </c>
      <c r="I31" s="2">
        <f t="shared" si="3"/>
        <v>220200</v>
      </c>
    </row>
    <row r="32" spans="2:9" x14ac:dyDescent="0.4">
      <c r="B32" s="8"/>
      <c r="C32" s="5" t="str">
        <f t="shared" si="1"/>
        <v/>
      </c>
      <c r="D32" s="2">
        <v>378</v>
      </c>
      <c r="E32" s="2">
        <v>117</v>
      </c>
      <c r="F32" s="2">
        <f t="shared" si="0"/>
        <v>495</v>
      </c>
      <c r="G32" s="2"/>
      <c r="H32" s="2">
        <f t="shared" si="2"/>
        <v>70200</v>
      </c>
      <c r="I32" s="2">
        <f t="shared" si="3"/>
        <v>70200</v>
      </c>
    </row>
    <row r="33" spans="2:9" x14ac:dyDescent="0.4">
      <c r="B33" s="8"/>
      <c r="C33" s="5" t="str">
        <f t="shared" si="1"/>
        <v/>
      </c>
      <c r="D33" s="2">
        <v>87</v>
      </c>
      <c r="E33" s="2">
        <v>146</v>
      </c>
      <c r="F33" s="2">
        <f t="shared" si="0"/>
        <v>233</v>
      </c>
      <c r="G33" s="2"/>
      <c r="H33" s="2">
        <f t="shared" si="2"/>
        <v>87600</v>
      </c>
      <c r="I33" s="2">
        <f t="shared" si="3"/>
        <v>87600</v>
      </c>
    </row>
    <row r="34" spans="2:9" x14ac:dyDescent="0.4">
      <c r="B34" s="8"/>
      <c r="C34" s="5" t="str">
        <f t="shared" si="1"/>
        <v/>
      </c>
      <c r="D34" s="2">
        <v>78</v>
      </c>
      <c r="E34" s="2">
        <v>237</v>
      </c>
      <c r="F34" s="2">
        <f t="shared" si="0"/>
        <v>315</v>
      </c>
      <c r="G34" s="2"/>
      <c r="H34" s="2">
        <f t="shared" si="2"/>
        <v>142200</v>
      </c>
      <c r="I34" s="2">
        <f t="shared" si="3"/>
        <v>142200</v>
      </c>
    </row>
    <row r="35" spans="2:9" x14ac:dyDescent="0.4">
      <c r="B35" s="8"/>
      <c r="C35" s="5" t="str">
        <f t="shared" si="1"/>
        <v/>
      </c>
      <c r="D35" s="2">
        <v>381</v>
      </c>
      <c r="E35" s="2">
        <v>85</v>
      </c>
      <c r="F35" s="2">
        <f t="shared" si="0"/>
        <v>466</v>
      </c>
      <c r="G35" s="2"/>
      <c r="H35" s="2">
        <f t="shared" si="2"/>
        <v>51000</v>
      </c>
      <c r="I35" s="2">
        <f t="shared" si="3"/>
        <v>51000</v>
      </c>
    </row>
    <row r="36" spans="2:9" x14ac:dyDescent="0.4">
      <c r="B36" s="8"/>
      <c r="C36" s="5" t="str">
        <f t="shared" si="1"/>
        <v/>
      </c>
      <c r="D36" s="2">
        <v>330</v>
      </c>
      <c r="E36" s="2">
        <v>278</v>
      </c>
      <c r="F36" s="2">
        <f t="shared" si="0"/>
        <v>608</v>
      </c>
      <c r="G36" s="2"/>
      <c r="H36" s="2">
        <f t="shared" si="2"/>
        <v>166800</v>
      </c>
      <c r="I36" s="2">
        <f t="shared" si="3"/>
        <v>166800</v>
      </c>
    </row>
    <row r="37" spans="2:9" x14ac:dyDescent="0.4">
      <c r="B37" s="8"/>
      <c r="C37" s="5" t="str">
        <f t="shared" si="1"/>
        <v/>
      </c>
      <c r="D37" s="2">
        <v>247</v>
      </c>
      <c r="E37" s="2">
        <v>479</v>
      </c>
      <c r="F37" s="2">
        <f t="shared" ref="F37:F47" si="4">D37+E37</f>
        <v>726</v>
      </c>
      <c r="G37" s="2"/>
      <c r="H37" s="2">
        <f t="shared" si="2"/>
        <v>287400</v>
      </c>
      <c r="I37" s="2">
        <f t="shared" ref="I37:I47" si="5">G37+H37</f>
        <v>287400</v>
      </c>
    </row>
    <row r="38" spans="2:9" x14ac:dyDescent="0.4">
      <c r="B38" s="8"/>
      <c r="C38" s="5" t="str">
        <f t="shared" si="1"/>
        <v/>
      </c>
      <c r="D38" s="2">
        <v>344</v>
      </c>
      <c r="E38" s="2">
        <v>63</v>
      </c>
      <c r="F38" s="2">
        <f t="shared" si="4"/>
        <v>407</v>
      </c>
      <c r="G38" s="2"/>
      <c r="H38" s="2">
        <f t="shared" si="2"/>
        <v>37800</v>
      </c>
      <c r="I38" s="2">
        <f t="shared" si="5"/>
        <v>37800</v>
      </c>
    </row>
    <row r="39" spans="2:9" x14ac:dyDescent="0.4">
      <c r="B39" s="8"/>
      <c r="C39" s="5" t="str">
        <f t="shared" si="1"/>
        <v/>
      </c>
      <c r="D39" s="2">
        <v>289</v>
      </c>
      <c r="E39" s="2">
        <v>240</v>
      </c>
      <c r="F39" s="2">
        <f t="shared" si="4"/>
        <v>529</v>
      </c>
      <c r="G39" s="2"/>
      <c r="H39" s="2">
        <f t="shared" si="2"/>
        <v>144000</v>
      </c>
      <c r="I39" s="2">
        <f t="shared" si="5"/>
        <v>144000</v>
      </c>
    </row>
    <row r="40" spans="2:9" x14ac:dyDescent="0.4">
      <c r="B40" s="8"/>
      <c r="C40" s="5" t="str">
        <f t="shared" si="1"/>
        <v/>
      </c>
      <c r="D40" s="2">
        <v>526</v>
      </c>
      <c r="E40" s="2">
        <v>404</v>
      </c>
      <c r="F40" s="2">
        <f t="shared" si="4"/>
        <v>930</v>
      </c>
      <c r="G40" s="2"/>
      <c r="H40" s="2">
        <f t="shared" si="2"/>
        <v>242400</v>
      </c>
      <c r="I40" s="2">
        <f t="shared" si="5"/>
        <v>242400</v>
      </c>
    </row>
    <row r="41" spans="2:9" x14ac:dyDescent="0.4">
      <c r="B41" s="8"/>
      <c r="C41" s="5" t="str">
        <f t="shared" si="1"/>
        <v/>
      </c>
      <c r="D41" s="2">
        <v>431</v>
      </c>
      <c r="E41" s="2">
        <v>241</v>
      </c>
      <c r="F41" s="2">
        <f t="shared" si="4"/>
        <v>672</v>
      </c>
      <c r="G41" s="2"/>
      <c r="H41" s="2">
        <f t="shared" si="2"/>
        <v>144600</v>
      </c>
      <c r="I41" s="2">
        <f t="shared" si="5"/>
        <v>144600</v>
      </c>
    </row>
    <row r="42" spans="2:9" x14ac:dyDescent="0.4">
      <c r="B42" s="8"/>
      <c r="C42" s="5" t="str">
        <f t="shared" si="1"/>
        <v/>
      </c>
      <c r="D42" s="2">
        <v>292</v>
      </c>
      <c r="E42" s="2">
        <v>328</v>
      </c>
      <c r="F42" s="2">
        <f t="shared" si="4"/>
        <v>620</v>
      </c>
      <c r="G42" s="2"/>
      <c r="H42" s="2">
        <f t="shared" si="2"/>
        <v>196800</v>
      </c>
      <c r="I42" s="2">
        <f t="shared" si="5"/>
        <v>196800</v>
      </c>
    </row>
    <row r="43" spans="2:9" x14ac:dyDescent="0.4">
      <c r="B43" s="8"/>
      <c r="C43" s="5" t="str">
        <f t="shared" si="1"/>
        <v/>
      </c>
      <c r="D43" s="2">
        <v>396</v>
      </c>
      <c r="E43" s="2">
        <v>241</v>
      </c>
      <c r="F43" s="2">
        <f t="shared" si="4"/>
        <v>637</v>
      </c>
      <c r="G43" s="2"/>
      <c r="H43" s="2">
        <f t="shared" si="2"/>
        <v>144600</v>
      </c>
      <c r="I43" s="2">
        <f t="shared" si="5"/>
        <v>144600</v>
      </c>
    </row>
    <row r="44" spans="2:9" x14ac:dyDescent="0.4">
      <c r="B44" s="8"/>
      <c r="C44" s="5" t="str">
        <f t="shared" si="1"/>
        <v/>
      </c>
      <c r="D44" s="2">
        <v>331</v>
      </c>
      <c r="E44" s="2">
        <v>659</v>
      </c>
      <c r="F44" s="2">
        <f t="shared" si="4"/>
        <v>990</v>
      </c>
      <c r="G44" s="2"/>
      <c r="H44" s="2">
        <f t="shared" si="2"/>
        <v>395400</v>
      </c>
      <c r="I44" s="2">
        <f t="shared" si="5"/>
        <v>395400</v>
      </c>
    </row>
    <row r="45" spans="2:9" x14ac:dyDescent="0.4">
      <c r="B45" s="8"/>
      <c r="C45" s="5" t="str">
        <f t="shared" si="1"/>
        <v/>
      </c>
      <c r="D45" s="2">
        <v>563</v>
      </c>
      <c r="E45" s="2">
        <v>453</v>
      </c>
      <c r="F45" s="2">
        <f t="shared" si="4"/>
        <v>1016</v>
      </c>
      <c r="G45" s="2"/>
      <c r="H45" s="2">
        <f t="shared" si="2"/>
        <v>271800</v>
      </c>
      <c r="I45" s="2">
        <f t="shared" si="5"/>
        <v>271800</v>
      </c>
    </row>
    <row r="46" spans="2:9" x14ac:dyDescent="0.4">
      <c r="B46" s="8"/>
      <c r="C46" s="5" t="str">
        <f t="shared" si="1"/>
        <v/>
      </c>
      <c r="D46" s="2">
        <v>492</v>
      </c>
      <c r="E46" s="2">
        <v>397</v>
      </c>
      <c r="F46" s="2">
        <f t="shared" si="4"/>
        <v>889</v>
      </c>
      <c r="G46" s="2"/>
      <c r="H46" s="2">
        <f t="shared" si="2"/>
        <v>238200</v>
      </c>
      <c r="I46" s="2">
        <f t="shared" si="5"/>
        <v>238200</v>
      </c>
    </row>
    <row r="47" spans="2:9" x14ac:dyDescent="0.4">
      <c r="B47" s="8"/>
      <c r="C47" s="5" t="str">
        <f t="shared" si="1"/>
        <v/>
      </c>
      <c r="D47" s="2">
        <v>435</v>
      </c>
      <c r="E47" s="2">
        <v>346</v>
      </c>
      <c r="F47" s="2">
        <f t="shared" si="4"/>
        <v>781</v>
      </c>
      <c r="G47" s="2"/>
      <c r="H47" s="2">
        <f t="shared" si="2"/>
        <v>207600</v>
      </c>
      <c r="I47" s="2">
        <f t="shared" si="5"/>
        <v>207600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2016-09-30T02:43:27Z</dcterms:created>
  <dcterms:modified xsi:type="dcterms:W3CDTF">2016-12-22T05:21:17Z</dcterms:modified>
</cp:coreProperties>
</file>