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2回\mogi2\"/>
    </mc:Choice>
  </mc:AlternateContent>
  <bookViews>
    <workbookView xWindow="0" yWindow="0" windowWidth="15360" windowHeight="7440"/>
  </bookViews>
  <sheets>
    <sheet name="歴代優勝者" sheetId="1" r:id="rId1"/>
    <sheet name="優勝回数" sheetId="2" r:id="rId2"/>
    <sheet name="大会記録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4" i="2"/>
</calcChain>
</file>

<file path=xl/sharedStrings.xml><?xml version="1.0" encoding="utf-8"?>
<sst xmlns="http://schemas.openxmlformats.org/spreadsheetml/2006/main" count="167" uniqueCount="97">
  <si>
    <t>開催年</t>
    <rPh sb="0" eb="2">
      <t>カイサイ</t>
    </rPh>
    <rPh sb="2" eb="3">
      <t>ネン</t>
    </rPh>
    <phoneticPr fontId="1"/>
  </si>
  <si>
    <t>ITY</t>
  </si>
  <si>
    <t>KGH</t>
  </si>
  <si>
    <t>SRR</t>
  </si>
  <si>
    <t>HSC</t>
  </si>
  <si>
    <t>TCS</t>
  </si>
  <si>
    <t>AKC</t>
  </si>
  <si>
    <t>IOS</t>
  </si>
  <si>
    <t>TNC</t>
  </si>
  <si>
    <t>FJM</t>
  </si>
  <si>
    <t>KGC</t>
  </si>
  <si>
    <t>TYC</t>
  </si>
  <si>
    <t>AUZ</t>
  </si>
  <si>
    <t>AUZOO</t>
  </si>
  <si>
    <t>SSJ</t>
  </si>
  <si>
    <t>イトオンSS</t>
  </si>
  <si>
    <t>イトヨー</t>
  </si>
  <si>
    <t>KRY</t>
  </si>
  <si>
    <t>セントルル</t>
  </si>
  <si>
    <t>PPR</t>
  </si>
  <si>
    <t>パープル</t>
  </si>
  <si>
    <t>PSY</t>
  </si>
  <si>
    <t>FJSC</t>
  </si>
  <si>
    <t>フジオSC</t>
  </si>
  <si>
    <t>MKH</t>
  </si>
  <si>
    <t>ミキホーム</t>
  </si>
  <si>
    <t>MSN</t>
  </si>
  <si>
    <t>ミスノ</t>
  </si>
  <si>
    <t>RSS</t>
  </si>
  <si>
    <t>ラササSS</t>
  </si>
  <si>
    <t>OSC</t>
  </si>
  <si>
    <t>KCC</t>
  </si>
  <si>
    <t>KIS</t>
  </si>
  <si>
    <t>YME</t>
  </si>
  <si>
    <t>YSB</t>
  </si>
  <si>
    <t>TKC</t>
  </si>
  <si>
    <t>UEK</t>
  </si>
  <si>
    <t>FJS</t>
  </si>
  <si>
    <t>WJC</t>
  </si>
  <si>
    <t>回</t>
    <rPh sb="0" eb="1">
      <t>カイ</t>
    </rPh>
    <phoneticPr fontId="1"/>
  </si>
  <si>
    <t>選手名</t>
    <rPh sb="0" eb="3">
      <t>センシュメイ</t>
    </rPh>
    <phoneticPr fontId="1"/>
  </si>
  <si>
    <t>記録</t>
    <rPh sb="0" eb="2">
      <t>キロク</t>
    </rPh>
    <phoneticPr fontId="1"/>
  </si>
  <si>
    <t>所属コード</t>
    <rPh sb="0" eb="2">
      <t>ショゾク</t>
    </rPh>
    <phoneticPr fontId="1"/>
  </si>
  <si>
    <t>会場</t>
    <rPh sb="0" eb="2">
      <t>カイジョウ</t>
    </rPh>
    <phoneticPr fontId="1"/>
  </si>
  <si>
    <t>大会名</t>
    <rPh sb="0" eb="2">
      <t>タイカイ</t>
    </rPh>
    <rPh sb="2" eb="3">
      <t>メイ</t>
    </rPh>
    <phoneticPr fontId="1"/>
  </si>
  <si>
    <t>長谷川 正</t>
    <rPh sb="0" eb="3">
      <t>ハセガワ</t>
    </rPh>
    <rPh sb="4" eb="5">
      <t>タダシ</t>
    </rPh>
    <phoneticPr fontId="1"/>
  </si>
  <si>
    <t>本多 達也</t>
    <rPh sb="0" eb="2">
      <t>ホンダ</t>
    </rPh>
    <rPh sb="3" eb="5">
      <t>タツヤ</t>
    </rPh>
    <phoneticPr fontId="1"/>
  </si>
  <si>
    <t>伊藤 祐輔</t>
    <rPh sb="0" eb="2">
      <t>イトウ</t>
    </rPh>
    <rPh sb="3" eb="5">
      <t>ユウスケ</t>
    </rPh>
    <phoneticPr fontId="1"/>
  </si>
  <si>
    <t>武藤 恒雄</t>
    <rPh sb="0" eb="2">
      <t>ムトウ</t>
    </rPh>
    <rPh sb="3" eb="5">
      <t>ツネオ</t>
    </rPh>
    <phoneticPr fontId="1"/>
  </si>
  <si>
    <t>中村 正昭</t>
    <rPh sb="0" eb="2">
      <t>ナカムラ</t>
    </rPh>
    <rPh sb="3" eb="5">
      <t>マサアキ</t>
    </rPh>
    <phoneticPr fontId="1"/>
  </si>
  <si>
    <t>野村 充</t>
    <rPh sb="0" eb="2">
      <t>ノムラ</t>
    </rPh>
    <rPh sb="3" eb="4">
      <t>ミツル</t>
    </rPh>
    <phoneticPr fontId="1"/>
  </si>
  <si>
    <t>小田 英明</t>
    <rPh sb="0" eb="2">
      <t>オダ</t>
    </rPh>
    <rPh sb="3" eb="5">
      <t>ヒデアキ</t>
    </rPh>
    <phoneticPr fontId="1"/>
  </si>
  <si>
    <t>小川 弘之</t>
    <rPh sb="0" eb="2">
      <t>オガワ</t>
    </rPh>
    <rPh sb="3" eb="5">
      <t>ヒロユキ</t>
    </rPh>
    <phoneticPr fontId="1"/>
  </si>
  <si>
    <t>坂井 勇</t>
    <rPh sb="0" eb="2">
      <t>サカイ</t>
    </rPh>
    <rPh sb="3" eb="4">
      <t>イサム</t>
    </rPh>
    <phoneticPr fontId="1"/>
  </si>
  <si>
    <t>上田 孝司</t>
    <rPh sb="0" eb="2">
      <t>ウエダ</t>
    </rPh>
    <rPh sb="3" eb="5">
      <t>コウジ</t>
    </rPh>
    <phoneticPr fontId="1"/>
  </si>
  <si>
    <t>新谷 則夫</t>
    <rPh sb="0" eb="2">
      <t>シンタニ</t>
    </rPh>
    <rPh sb="3" eb="5">
      <t>ノリオ</t>
    </rPh>
    <phoneticPr fontId="1"/>
  </si>
  <si>
    <t>飯田 太郎</t>
    <rPh sb="0" eb="2">
      <t>イイダ</t>
    </rPh>
    <rPh sb="3" eb="5">
      <t>タロウ</t>
    </rPh>
    <phoneticPr fontId="1"/>
  </si>
  <si>
    <t>大塚 大樹</t>
    <rPh sb="0" eb="2">
      <t>オオツカ</t>
    </rPh>
    <rPh sb="3" eb="5">
      <t>ダイキ</t>
    </rPh>
    <phoneticPr fontId="1"/>
  </si>
  <si>
    <t>浜田 正人</t>
    <rPh sb="0" eb="2">
      <t>ハマダ</t>
    </rPh>
    <rPh sb="3" eb="5">
      <t>マサト</t>
    </rPh>
    <phoneticPr fontId="1"/>
  </si>
  <si>
    <t>小池 公彦</t>
    <rPh sb="0" eb="2">
      <t>コイケ</t>
    </rPh>
    <rPh sb="3" eb="5">
      <t>キミヒコ</t>
    </rPh>
    <phoneticPr fontId="1"/>
  </si>
  <si>
    <t>山本 博仁</t>
    <rPh sb="0" eb="2">
      <t>ヤマモト</t>
    </rPh>
    <rPh sb="3" eb="5">
      <t>ヒロヒト</t>
    </rPh>
    <phoneticPr fontId="1"/>
  </si>
  <si>
    <t>石田 誠司</t>
    <rPh sb="0" eb="2">
      <t>イシダ</t>
    </rPh>
    <rPh sb="3" eb="5">
      <t>セイジ</t>
    </rPh>
    <phoneticPr fontId="1"/>
  </si>
  <si>
    <t>高城 健一</t>
    <rPh sb="0" eb="2">
      <t>タカギ</t>
    </rPh>
    <rPh sb="3" eb="5">
      <t>ケンイチ</t>
    </rPh>
    <phoneticPr fontId="1"/>
  </si>
  <si>
    <t>西村 孝太</t>
    <rPh sb="0" eb="2">
      <t>ニシムラ</t>
    </rPh>
    <rPh sb="3" eb="5">
      <t>コウタ</t>
    </rPh>
    <phoneticPr fontId="1"/>
  </si>
  <si>
    <t>大河内 恒之</t>
    <rPh sb="0" eb="3">
      <t>オオコウチ</t>
    </rPh>
    <rPh sb="4" eb="6">
      <t>ツネユキ</t>
    </rPh>
    <phoneticPr fontId="1"/>
  </si>
  <si>
    <t>名古屋</t>
    <rPh sb="0" eb="3">
      <t>ナゴヤ</t>
    </rPh>
    <phoneticPr fontId="1"/>
  </si>
  <si>
    <t>東京</t>
    <rPh sb="0" eb="2">
      <t>トウキョウ</t>
    </rPh>
    <phoneticPr fontId="1"/>
  </si>
  <si>
    <t>長崎</t>
    <rPh sb="0" eb="2">
      <t>ナガサキ</t>
    </rPh>
    <phoneticPr fontId="1"/>
  </si>
  <si>
    <t>山梨</t>
    <rPh sb="0" eb="2">
      <t>ヤマナシ</t>
    </rPh>
    <phoneticPr fontId="1"/>
  </si>
  <si>
    <t>大阪</t>
    <rPh sb="0" eb="2">
      <t>オオサカ</t>
    </rPh>
    <phoneticPr fontId="1"/>
  </si>
  <si>
    <t>埼玉</t>
    <rPh sb="0" eb="2">
      <t>サイタマ</t>
    </rPh>
    <phoneticPr fontId="1"/>
  </si>
  <si>
    <t>所属別優勝回数</t>
    <rPh sb="0" eb="2">
      <t>ショゾク</t>
    </rPh>
    <rPh sb="2" eb="3">
      <t>ベツ</t>
    </rPh>
    <rPh sb="3" eb="5">
      <t>ユウショウ</t>
    </rPh>
    <rPh sb="5" eb="7">
      <t>カイスウ</t>
    </rPh>
    <phoneticPr fontId="1"/>
  </si>
  <si>
    <t>所属名</t>
    <rPh sb="0" eb="2">
      <t>ショゾク</t>
    </rPh>
    <rPh sb="2" eb="3">
      <t>メイ</t>
    </rPh>
    <phoneticPr fontId="1"/>
  </si>
  <si>
    <t>SSJ宝山</t>
    <rPh sb="3" eb="5">
      <t>タカラヤマ</t>
    </rPh>
    <phoneticPr fontId="1"/>
  </si>
  <si>
    <t>アクラス調布</t>
    <rPh sb="4" eb="6">
      <t>チョウフ</t>
    </rPh>
    <phoneticPr fontId="1"/>
  </si>
  <si>
    <t>きら山内</t>
    <rPh sb="2" eb="4">
      <t>ヤマウチ</t>
    </rPh>
    <phoneticPr fontId="1"/>
  </si>
  <si>
    <t>パス横浜</t>
    <rPh sb="2" eb="4">
      <t>ヨコハマ</t>
    </rPh>
    <phoneticPr fontId="1"/>
  </si>
  <si>
    <t>岡鶴SC</t>
    <rPh sb="0" eb="1">
      <t>オカ</t>
    </rPh>
    <rPh sb="1" eb="2">
      <t>ヅル</t>
    </rPh>
    <phoneticPr fontId="1"/>
  </si>
  <si>
    <t>近畿中大</t>
    <rPh sb="0" eb="2">
      <t>キンキ</t>
    </rPh>
    <rPh sb="2" eb="4">
      <t>チュウダイ</t>
    </rPh>
    <phoneticPr fontId="1"/>
  </si>
  <si>
    <t>金石SS</t>
    <rPh sb="0" eb="2">
      <t>カネイシ</t>
    </rPh>
    <phoneticPr fontId="1"/>
  </si>
  <si>
    <t>山柴大</t>
    <rPh sb="0" eb="2">
      <t>ヤマシバ</t>
    </rPh>
    <rPh sb="2" eb="3">
      <t>ダイ</t>
    </rPh>
    <phoneticPr fontId="1"/>
  </si>
  <si>
    <t>川口大</t>
    <rPh sb="0" eb="2">
      <t>カワグチ</t>
    </rPh>
    <rPh sb="2" eb="3">
      <t>ダイ</t>
    </rPh>
    <phoneticPr fontId="1"/>
  </si>
  <si>
    <t>中央南大</t>
    <rPh sb="0" eb="2">
      <t>チュウオウ</t>
    </rPh>
    <rPh sb="2" eb="3">
      <t>ミナミ</t>
    </rPh>
    <rPh sb="3" eb="4">
      <t>ダイ</t>
    </rPh>
    <phoneticPr fontId="1"/>
  </si>
  <si>
    <t>中京西大</t>
    <rPh sb="0" eb="2">
      <t>チュウキョウ</t>
    </rPh>
    <rPh sb="2" eb="3">
      <t>ニシ</t>
    </rPh>
    <rPh sb="3" eb="4">
      <t>ダイ</t>
    </rPh>
    <phoneticPr fontId="1"/>
  </si>
  <si>
    <t>東海北大</t>
    <rPh sb="0" eb="2">
      <t>トウカイ</t>
    </rPh>
    <rPh sb="2" eb="3">
      <t>キタ</t>
    </rPh>
    <rPh sb="3" eb="4">
      <t>ダイ</t>
    </rPh>
    <phoneticPr fontId="1"/>
  </si>
  <si>
    <t>東京CS</t>
    <rPh sb="0" eb="2">
      <t>トウキョウ</t>
    </rPh>
    <phoneticPr fontId="1"/>
  </si>
  <si>
    <t>富士見</t>
    <rPh sb="0" eb="3">
      <t>フジミ</t>
    </rPh>
    <phoneticPr fontId="1"/>
  </si>
  <si>
    <t>富士新</t>
    <rPh sb="0" eb="2">
      <t>フジ</t>
    </rPh>
    <rPh sb="2" eb="3">
      <t>シン</t>
    </rPh>
    <phoneticPr fontId="1"/>
  </si>
  <si>
    <t>法正大</t>
    <rPh sb="0" eb="1">
      <t>ホウ</t>
    </rPh>
    <rPh sb="1" eb="3">
      <t>セイダイ</t>
    </rPh>
    <phoneticPr fontId="1"/>
  </si>
  <si>
    <t>輪島大</t>
    <rPh sb="0" eb="2">
      <t>ワジマ</t>
    </rPh>
    <rPh sb="2" eb="3">
      <t>ダイ</t>
    </rPh>
    <phoneticPr fontId="1"/>
  </si>
  <si>
    <t>山泳会</t>
    <rPh sb="0" eb="1">
      <t>ヤマ</t>
    </rPh>
    <rPh sb="1" eb="2">
      <t>エイ</t>
    </rPh>
    <rPh sb="2" eb="3">
      <t>カイ</t>
    </rPh>
    <phoneticPr fontId="1"/>
  </si>
  <si>
    <t>梅泳会</t>
    <rPh sb="0" eb="1">
      <t>ウメ</t>
    </rPh>
    <rPh sb="1" eb="2">
      <t>エイ</t>
    </rPh>
    <rPh sb="2" eb="3">
      <t>カイ</t>
    </rPh>
    <phoneticPr fontId="1"/>
  </si>
  <si>
    <t>平均</t>
    <rPh sb="0" eb="2">
      <t>ヘイキン</t>
    </rPh>
    <phoneticPr fontId="1"/>
  </si>
  <si>
    <t>最高記録</t>
    <rPh sb="0" eb="2">
      <t>サイコウ</t>
    </rPh>
    <rPh sb="2" eb="4">
      <t>キロク</t>
    </rPh>
    <phoneticPr fontId="1"/>
  </si>
  <si>
    <t>100m男子自由形の優勝者</t>
    <rPh sb="4" eb="6">
      <t>ダンシ</t>
    </rPh>
    <rPh sb="6" eb="9">
      <t>ジユウガタ</t>
    </rPh>
    <rPh sb="10" eb="13">
      <t>ユウショウシャ</t>
    </rPh>
    <phoneticPr fontId="1"/>
  </si>
  <si>
    <t>100m男子自由形の大会記録</t>
    <rPh sb="4" eb="6">
      <t>ダンシ</t>
    </rPh>
    <rPh sb="6" eb="9">
      <t>ジユウガタ</t>
    </rPh>
    <rPh sb="10" eb="12">
      <t>タイカイ</t>
    </rPh>
    <rPh sb="12" eb="14">
      <t>キロク</t>
    </rPh>
    <phoneticPr fontId="1"/>
  </si>
  <si>
    <t>回数</t>
    <rPh sb="0" eb="2">
      <t>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</si>
</sst>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rgb="FF00206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2" fontId="0" fillId="0" borderId="4" xfId="0" applyNumberForma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6</xdr:col>
      <xdr:colOff>9144</xdr:colOff>
      <xdr:row>7</xdr:row>
      <xdr:rowOff>108585</xdr:rowOff>
    </xdr:to>
    <xdr:pic>
      <xdr:nvPicPr>
        <xdr:cNvPr id="2" name="図 1" title="水泳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561975"/>
          <a:ext cx="2066544" cy="143256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優勝回数" displayName="優勝回数" ref="A3:C31" totalsRowShown="0">
  <autoFilter ref="A3:C31"/>
  <tableColumns count="3">
    <tableColumn id="1" name="所属コード" dataDxfId="0"/>
    <tableColumn id="2" name="所属名"/>
    <tableColumn id="3" name="回数">
      <calculatedColumnFormula>COUNTIF(歴代優勝者!$D$4:$D$35,優勝回数[[#This Row],[所属コード]])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Normal="100" workbookViewId="0"/>
  </sheetViews>
  <sheetFormatPr defaultRowHeight="18.75" x14ac:dyDescent="0.4"/>
  <cols>
    <col min="1" max="1" width="6.625" customWidth="1"/>
    <col min="2" max="2" width="13.375" customWidth="1"/>
    <col min="3" max="3" width="10.625" customWidth="1"/>
    <col min="4" max="4" width="12.125" customWidth="1"/>
    <col min="5" max="6" width="10.625" customWidth="1"/>
    <col min="7" max="7" width="16.625" customWidth="1"/>
    <col min="19" max="19" width="9" customWidth="1"/>
  </cols>
  <sheetData>
    <row r="1" spans="1:7" ht="25.5" x14ac:dyDescent="0.4">
      <c r="A1" s="8" t="s">
        <v>94</v>
      </c>
    </row>
    <row r="3" spans="1:7" x14ac:dyDescent="0.4">
      <c r="A3" s="10" t="s">
        <v>39</v>
      </c>
      <c r="B3" s="11" t="s">
        <v>40</v>
      </c>
      <c r="C3" s="11" t="s">
        <v>41</v>
      </c>
      <c r="D3" s="11" t="s">
        <v>42</v>
      </c>
      <c r="E3" s="11" t="s">
        <v>0</v>
      </c>
      <c r="F3" s="11" t="s">
        <v>43</v>
      </c>
      <c r="G3" s="12" t="s">
        <v>44</v>
      </c>
    </row>
    <row r="4" spans="1:7" x14ac:dyDescent="0.4">
      <c r="A4" s="1">
        <v>1</v>
      </c>
      <c r="B4" s="2" t="s">
        <v>45</v>
      </c>
      <c r="C4" s="9">
        <v>63.05</v>
      </c>
      <c r="D4" s="6" t="s">
        <v>1</v>
      </c>
      <c r="E4" s="2">
        <v>1953</v>
      </c>
      <c r="F4" s="2" t="s">
        <v>65</v>
      </c>
      <c r="G4" s="3"/>
    </row>
    <row r="5" spans="1:7" x14ac:dyDescent="0.4">
      <c r="A5" s="1">
        <v>2</v>
      </c>
      <c r="B5" s="2" t="s">
        <v>46</v>
      </c>
      <c r="C5" s="9">
        <v>62</v>
      </c>
      <c r="D5" s="6" t="s">
        <v>2</v>
      </c>
      <c r="E5" s="2">
        <v>1955</v>
      </c>
      <c r="F5" s="2" t="s">
        <v>66</v>
      </c>
      <c r="G5" s="3"/>
    </row>
    <row r="6" spans="1:7" x14ac:dyDescent="0.4">
      <c r="A6" s="1">
        <v>3</v>
      </c>
      <c r="B6" s="2" t="s">
        <v>47</v>
      </c>
      <c r="C6" s="9">
        <v>61.6</v>
      </c>
      <c r="D6" s="6" t="s">
        <v>3</v>
      </c>
      <c r="E6" s="2">
        <v>1957</v>
      </c>
      <c r="F6" s="2" t="s">
        <v>67</v>
      </c>
      <c r="G6" s="3"/>
    </row>
    <row r="7" spans="1:7" x14ac:dyDescent="0.4">
      <c r="A7" s="1">
        <v>4</v>
      </c>
      <c r="B7" s="2" t="s">
        <v>47</v>
      </c>
      <c r="C7" s="9">
        <v>61.87</v>
      </c>
      <c r="D7" s="6" t="s">
        <v>3</v>
      </c>
      <c r="E7" s="2">
        <v>1959</v>
      </c>
      <c r="F7" s="2" t="s">
        <v>68</v>
      </c>
      <c r="G7" s="3"/>
    </row>
    <row r="8" spans="1:7" x14ac:dyDescent="0.4">
      <c r="A8" s="1">
        <v>5</v>
      </c>
      <c r="B8" s="2" t="s">
        <v>47</v>
      </c>
      <c r="C8" s="9">
        <v>60.99</v>
      </c>
      <c r="D8" s="6" t="s">
        <v>3</v>
      </c>
      <c r="E8" s="2">
        <v>1961</v>
      </c>
      <c r="F8" s="2" t="s">
        <v>66</v>
      </c>
      <c r="G8" s="3"/>
    </row>
    <row r="9" spans="1:7" x14ac:dyDescent="0.4">
      <c r="A9" s="1">
        <v>6</v>
      </c>
      <c r="B9" s="2" t="s">
        <v>47</v>
      </c>
      <c r="C9" s="9">
        <v>60.3</v>
      </c>
      <c r="D9" s="6" t="s">
        <v>3</v>
      </c>
      <c r="E9" s="2">
        <v>1963</v>
      </c>
      <c r="F9" s="2" t="s">
        <v>69</v>
      </c>
      <c r="G9" s="3"/>
    </row>
    <row r="10" spans="1:7" x14ac:dyDescent="0.4">
      <c r="A10" s="1">
        <v>7</v>
      </c>
      <c r="B10" s="2" t="s">
        <v>48</v>
      </c>
      <c r="C10" s="9">
        <v>59.25</v>
      </c>
      <c r="D10" s="6" t="s">
        <v>4</v>
      </c>
      <c r="E10" s="2">
        <v>1965</v>
      </c>
      <c r="F10" s="2" t="s">
        <v>69</v>
      </c>
      <c r="G10" s="3"/>
    </row>
    <row r="11" spans="1:7" x14ac:dyDescent="0.4">
      <c r="A11" s="1">
        <v>8</v>
      </c>
      <c r="B11" s="2" t="s">
        <v>49</v>
      </c>
      <c r="C11" s="9">
        <v>59.6</v>
      </c>
      <c r="D11" s="6" t="s">
        <v>5</v>
      </c>
      <c r="E11" s="2">
        <v>1967</v>
      </c>
      <c r="F11" s="2" t="s">
        <v>70</v>
      </c>
      <c r="G11" s="3"/>
    </row>
    <row r="12" spans="1:7" x14ac:dyDescent="0.4">
      <c r="A12" s="1">
        <v>9</v>
      </c>
      <c r="B12" s="2" t="s">
        <v>49</v>
      </c>
      <c r="C12" s="9">
        <v>58.75</v>
      </c>
      <c r="D12" s="6" t="s">
        <v>5</v>
      </c>
      <c r="E12" s="2">
        <v>1969</v>
      </c>
      <c r="F12" s="2" t="s">
        <v>65</v>
      </c>
      <c r="G12" s="3"/>
    </row>
    <row r="13" spans="1:7" x14ac:dyDescent="0.4">
      <c r="A13" s="1">
        <v>10</v>
      </c>
      <c r="B13" s="2" t="s">
        <v>50</v>
      </c>
      <c r="C13" s="9">
        <v>59.08</v>
      </c>
      <c r="D13" s="6" t="s">
        <v>6</v>
      </c>
      <c r="E13" s="2">
        <v>1971</v>
      </c>
      <c r="F13" s="2" t="s">
        <v>66</v>
      </c>
      <c r="G13" s="3"/>
    </row>
    <row r="14" spans="1:7" x14ac:dyDescent="0.4">
      <c r="A14" s="1">
        <v>11</v>
      </c>
      <c r="B14" s="2" t="s">
        <v>51</v>
      </c>
      <c r="C14" s="9">
        <v>58.45</v>
      </c>
      <c r="D14" s="6" t="s">
        <v>7</v>
      </c>
      <c r="E14" s="2">
        <v>1973</v>
      </c>
      <c r="F14" s="2" t="s">
        <v>67</v>
      </c>
      <c r="G14" s="3"/>
    </row>
    <row r="15" spans="1:7" x14ac:dyDescent="0.4">
      <c r="A15" s="1">
        <v>12</v>
      </c>
      <c r="B15" s="2" t="s">
        <v>52</v>
      </c>
      <c r="C15" s="9">
        <v>57.82</v>
      </c>
      <c r="D15" s="6" t="s">
        <v>3</v>
      </c>
      <c r="E15" s="2">
        <v>1975</v>
      </c>
      <c r="F15" s="2" t="s">
        <v>68</v>
      </c>
      <c r="G15" s="3"/>
    </row>
    <row r="16" spans="1:7" x14ac:dyDescent="0.4">
      <c r="A16" s="1">
        <v>13</v>
      </c>
      <c r="B16" s="2" t="s">
        <v>53</v>
      </c>
      <c r="C16" s="9">
        <v>57.1</v>
      </c>
      <c r="D16" s="6" t="s">
        <v>8</v>
      </c>
      <c r="E16" s="2">
        <v>1977</v>
      </c>
      <c r="F16" s="2" t="s">
        <v>66</v>
      </c>
      <c r="G16" s="3"/>
    </row>
    <row r="17" spans="1:7" x14ac:dyDescent="0.4">
      <c r="A17" s="1">
        <v>14</v>
      </c>
      <c r="B17" s="2" t="s">
        <v>53</v>
      </c>
      <c r="C17" s="9">
        <v>56.51</v>
      </c>
      <c r="D17" s="6" t="s">
        <v>8</v>
      </c>
      <c r="E17" s="2">
        <v>1979</v>
      </c>
      <c r="F17" s="2" t="s">
        <v>69</v>
      </c>
      <c r="G17" s="3"/>
    </row>
    <row r="18" spans="1:7" x14ac:dyDescent="0.4">
      <c r="A18" s="1">
        <v>15</v>
      </c>
      <c r="B18" s="2" t="s">
        <v>54</v>
      </c>
      <c r="C18" s="9">
        <v>55.25</v>
      </c>
      <c r="D18" s="6" t="s">
        <v>5</v>
      </c>
      <c r="E18" s="2">
        <v>1981</v>
      </c>
      <c r="F18" s="2" t="s">
        <v>69</v>
      </c>
      <c r="G18" s="3"/>
    </row>
    <row r="19" spans="1:7" x14ac:dyDescent="0.4">
      <c r="A19" s="1">
        <v>16</v>
      </c>
      <c r="B19" s="2" t="s">
        <v>54</v>
      </c>
      <c r="C19" s="9">
        <v>55.18</v>
      </c>
      <c r="D19" s="6" t="s">
        <v>5</v>
      </c>
      <c r="E19" s="2">
        <v>1983</v>
      </c>
      <c r="F19" s="2" t="s">
        <v>70</v>
      </c>
      <c r="G19" s="3"/>
    </row>
    <row r="20" spans="1:7" x14ac:dyDescent="0.4">
      <c r="A20" s="1">
        <v>17</v>
      </c>
      <c r="B20" s="2" t="s">
        <v>54</v>
      </c>
      <c r="C20" s="9">
        <v>54.71</v>
      </c>
      <c r="D20" s="6" t="s">
        <v>5</v>
      </c>
      <c r="E20" s="2">
        <v>1985</v>
      </c>
      <c r="F20" s="2" t="s">
        <v>65</v>
      </c>
      <c r="G20" s="3"/>
    </row>
    <row r="21" spans="1:7" x14ac:dyDescent="0.4">
      <c r="A21" s="1">
        <v>18</v>
      </c>
      <c r="B21" s="2" t="s">
        <v>54</v>
      </c>
      <c r="C21" s="9">
        <v>54.3</v>
      </c>
      <c r="D21" s="6" t="s">
        <v>5</v>
      </c>
      <c r="E21" s="2">
        <v>1987</v>
      </c>
      <c r="F21" s="2" t="s">
        <v>66</v>
      </c>
      <c r="G21" s="3"/>
    </row>
    <row r="22" spans="1:7" x14ac:dyDescent="0.4">
      <c r="A22" s="1">
        <v>19</v>
      </c>
      <c r="B22" s="2" t="s">
        <v>55</v>
      </c>
      <c r="C22" s="9">
        <v>54.55</v>
      </c>
      <c r="D22" s="6" t="s">
        <v>9</v>
      </c>
      <c r="E22" s="2">
        <v>1989</v>
      </c>
      <c r="F22" s="2" t="s">
        <v>67</v>
      </c>
      <c r="G22" s="3"/>
    </row>
    <row r="23" spans="1:7" x14ac:dyDescent="0.4">
      <c r="A23" s="1">
        <v>20</v>
      </c>
      <c r="B23" s="2" t="s">
        <v>56</v>
      </c>
      <c r="C23" s="9">
        <v>53.88</v>
      </c>
      <c r="D23" s="6" t="s">
        <v>10</v>
      </c>
      <c r="E23" s="2">
        <v>1991</v>
      </c>
      <c r="F23" s="2" t="s">
        <v>68</v>
      </c>
      <c r="G23" s="3"/>
    </row>
    <row r="24" spans="1:7" x14ac:dyDescent="0.4">
      <c r="A24" s="1">
        <v>21</v>
      </c>
      <c r="B24" s="2" t="s">
        <v>57</v>
      </c>
      <c r="C24" s="9">
        <v>53.1</v>
      </c>
      <c r="D24" s="6" t="s">
        <v>4</v>
      </c>
      <c r="E24" s="2">
        <v>1993</v>
      </c>
      <c r="F24" s="2" t="s">
        <v>66</v>
      </c>
      <c r="G24" s="3"/>
    </row>
    <row r="25" spans="1:7" x14ac:dyDescent="0.4">
      <c r="A25" s="1">
        <v>22</v>
      </c>
      <c r="B25" s="2" t="s">
        <v>58</v>
      </c>
      <c r="C25" s="9">
        <v>52.99</v>
      </c>
      <c r="D25" s="6" t="s">
        <v>11</v>
      </c>
      <c r="E25" s="2">
        <v>1995</v>
      </c>
      <c r="F25" s="2" t="s">
        <v>69</v>
      </c>
      <c r="G25" s="3"/>
    </row>
    <row r="26" spans="1:7" x14ac:dyDescent="0.4">
      <c r="A26" s="1">
        <v>23</v>
      </c>
      <c r="B26" s="2" t="s">
        <v>58</v>
      </c>
      <c r="C26" s="9">
        <v>52</v>
      </c>
      <c r="D26" s="6" t="s">
        <v>11</v>
      </c>
      <c r="E26" s="2">
        <v>1997</v>
      </c>
      <c r="F26" s="2" t="s">
        <v>70</v>
      </c>
      <c r="G26" s="3"/>
    </row>
    <row r="27" spans="1:7" x14ac:dyDescent="0.4">
      <c r="A27" s="1">
        <v>24</v>
      </c>
      <c r="B27" s="2" t="s">
        <v>59</v>
      </c>
      <c r="C27" s="9">
        <v>51.92</v>
      </c>
      <c r="D27" s="6" t="s">
        <v>9</v>
      </c>
      <c r="E27" s="2">
        <v>1999</v>
      </c>
      <c r="F27" s="2" t="s">
        <v>65</v>
      </c>
      <c r="G27" s="3"/>
    </row>
    <row r="28" spans="1:7" x14ac:dyDescent="0.4">
      <c r="A28" s="1">
        <v>25</v>
      </c>
      <c r="B28" s="2" t="s">
        <v>60</v>
      </c>
      <c r="C28" s="9">
        <v>51.7</v>
      </c>
      <c r="D28" s="6" t="s">
        <v>5</v>
      </c>
      <c r="E28" s="2">
        <v>2001</v>
      </c>
      <c r="F28" s="2" t="s">
        <v>65</v>
      </c>
      <c r="G28" s="3"/>
    </row>
    <row r="29" spans="1:7" x14ac:dyDescent="0.4">
      <c r="A29" s="1">
        <v>26</v>
      </c>
      <c r="B29" s="2" t="s">
        <v>61</v>
      </c>
      <c r="C29" s="9">
        <v>51.43</v>
      </c>
      <c r="D29" s="6" t="s">
        <v>3</v>
      </c>
      <c r="E29" s="2">
        <v>2003</v>
      </c>
      <c r="F29" s="2" t="s">
        <v>66</v>
      </c>
      <c r="G29" s="3"/>
    </row>
    <row r="30" spans="1:7" x14ac:dyDescent="0.4">
      <c r="A30" s="1">
        <v>27</v>
      </c>
      <c r="B30" s="2" t="s">
        <v>62</v>
      </c>
      <c r="C30" s="9">
        <v>51.55</v>
      </c>
      <c r="D30" s="6" t="s">
        <v>5</v>
      </c>
      <c r="E30" s="2">
        <v>2005</v>
      </c>
      <c r="F30" s="2" t="s">
        <v>67</v>
      </c>
      <c r="G30" s="3"/>
    </row>
    <row r="31" spans="1:7" x14ac:dyDescent="0.4">
      <c r="A31" s="1">
        <v>28</v>
      </c>
      <c r="B31" s="2" t="s">
        <v>63</v>
      </c>
      <c r="C31" s="9">
        <v>51.4</v>
      </c>
      <c r="D31" s="6" t="s">
        <v>5</v>
      </c>
      <c r="E31" s="2">
        <v>2007</v>
      </c>
      <c r="F31" s="2" t="s">
        <v>68</v>
      </c>
      <c r="G31" s="3"/>
    </row>
    <row r="32" spans="1:7" x14ac:dyDescent="0.4">
      <c r="A32" s="1">
        <v>29</v>
      </c>
      <c r="B32" s="2" t="s">
        <v>58</v>
      </c>
      <c r="C32" s="9">
        <v>50.88</v>
      </c>
      <c r="D32" s="6" t="s">
        <v>11</v>
      </c>
      <c r="E32" s="2">
        <v>2009</v>
      </c>
      <c r="F32" s="2" t="s">
        <v>66</v>
      </c>
      <c r="G32" s="3"/>
    </row>
    <row r="33" spans="1:7" x14ac:dyDescent="0.4">
      <c r="A33" s="1">
        <v>30</v>
      </c>
      <c r="B33" s="2" t="s">
        <v>58</v>
      </c>
      <c r="C33" s="9">
        <v>50.45</v>
      </c>
      <c r="D33" s="6" t="s">
        <v>11</v>
      </c>
      <c r="E33" s="2">
        <v>2011</v>
      </c>
      <c r="F33" s="2" t="s">
        <v>69</v>
      </c>
      <c r="G33" s="3"/>
    </row>
    <row r="34" spans="1:7" x14ac:dyDescent="0.4">
      <c r="A34" s="1">
        <v>31</v>
      </c>
      <c r="B34" s="2" t="s">
        <v>64</v>
      </c>
      <c r="C34" s="9">
        <v>51.23</v>
      </c>
      <c r="D34" s="6" t="s">
        <v>4</v>
      </c>
      <c r="E34" s="2">
        <v>2013</v>
      </c>
      <c r="F34" s="2" t="s">
        <v>66</v>
      </c>
      <c r="G34" s="3"/>
    </row>
    <row r="35" spans="1:7" x14ac:dyDescent="0.4">
      <c r="A35" s="1">
        <v>32</v>
      </c>
      <c r="B35" s="2" t="s">
        <v>64</v>
      </c>
      <c r="C35" s="9">
        <v>50.7</v>
      </c>
      <c r="D35" s="6" t="s">
        <v>4</v>
      </c>
      <c r="E35" s="2">
        <v>2015</v>
      </c>
      <c r="F35" s="2" t="s">
        <v>65</v>
      </c>
      <c r="G35" s="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/>
  </sheetViews>
  <sheetFormatPr defaultRowHeight="18.75" x14ac:dyDescent="0.4"/>
  <cols>
    <col min="1" max="1" width="12.5" customWidth="1"/>
    <col min="2" max="2" width="19.375" customWidth="1"/>
    <col min="3" max="3" width="10.25" customWidth="1"/>
  </cols>
  <sheetData>
    <row r="1" spans="1:3" ht="25.5" x14ac:dyDescent="0.4">
      <c r="A1" s="8" t="s">
        <v>71</v>
      </c>
    </row>
    <row r="3" spans="1:3" x14ac:dyDescent="0.4">
      <c r="A3" t="s">
        <v>42</v>
      </c>
      <c r="B3" t="s">
        <v>72</v>
      </c>
      <c r="C3" t="s">
        <v>96</v>
      </c>
    </row>
    <row r="4" spans="1:3" x14ac:dyDescent="0.4">
      <c r="A4" s="7" t="s">
        <v>12</v>
      </c>
      <c r="B4" t="s">
        <v>13</v>
      </c>
      <c r="C4">
        <f>COUNTIF(歴代優勝者!$D$4:$D$35,優勝回数[[#This Row],[所属コード]])</f>
        <v>0</v>
      </c>
    </row>
    <row r="5" spans="1:3" x14ac:dyDescent="0.4">
      <c r="A5" s="7" t="s">
        <v>14</v>
      </c>
      <c r="B5" t="s">
        <v>73</v>
      </c>
      <c r="C5">
        <f>COUNTIF(歴代優勝者!$D$4:$D$35,優勝回数[[#This Row],[所属コード]])</f>
        <v>0</v>
      </c>
    </row>
    <row r="6" spans="1:3" x14ac:dyDescent="0.4">
      <c r="A6" s="7" t="s">
        <v>6</v>
      </c>
      <c r="B6" t="s">
        <v>74</v>
      </c>
      <c r="C6">
        <f>COUNTIF(歴代優勝者!$D$4:$D$35,優勝回数[[#This Row],[所属コード]])</f>
        <v>1</v>
      </c>
    </row>
    <row r="7" spans="1:3" x14ac:dyDescent="0.4">
      <c r="A7" s="7" t="s">
        <v>7</v>
      </c>
      <c r="B7" t="s">
        <v>15</v>
      </c>
      <c r="C7">
        <f>COUNTIF(歴代優勝者!$D$4:$D$35,優勝回数[[#This Row],[所属コード]])</f>
        <v>1</v>
      </c>
    </row>
    <row r="8" spans="1:3" x14ac:dyDescent="0.4">
      <c r="A8" s="7" t="s">
        <v>1</v>
      </c>
      <c r="B8" t="s">
        <v>16</v>
      </c>
      <c r="C8">
        <f>COUNTIF(歴代優勝者!$D$4:$D$35,優勝回数[[#This Row],[所属コード]])</f>
        <v>1</v>
      </c>
    </row>
    <row r="9" spans="1:3" x14ac:dyDescent="0.4">
      <c r="A9" s="7" t="s">
        <v>17</v>
      </c>
      <c r="B9" t="s">
        <v>75</v>
      </c>
      <c r="C9">
        <f>COUNTIF(歴代優勝者!$D$4:$D$35,優勝回数[[#This Row],[所属コード]])</f>
        <v>0</v>
      </c>
    </row>
    <row r="10" spans="1:3" x14ac:dyDescent="0.4">
      <c r="A10" s="7" t="s">
        <v>3</v>
      </c>
      <c r="B10" t="s">
        <v>18</v>
      </c>
      <c r="C10">
        <f>COUNTIF(歴代優勝者!$D$4:$D$35,優勝回数[[#This Row],[所属コード]])</f>
        <v>6</v>
      </c>
    </row>
    <row r="11" spans="1:3" x14ac:dyDescent="0.4">
      <c r="A11" s="7" t="s">
        <v>19</v>
      </c>
      <c r="B11" t="s">
        <v>20</v>
      </c>
      <c r="C11">
        <f>COUNTIF(歴代優勝者!$D$4:$D$35,優勝回数[[#This Row],[所属コード]])</f>
        <v>0</v>
      </c>
    </row>
    <row r="12" spans="1:3" x14ac:dyDescent="0.4">
      <c r="A12" s="7" t="s">
        <v>21</v>
      </c>
      <c r="B12" t="s">
        <v>76</v>
      </c>
      <c r="C12">
        <f>COUNTIF(歴代優勝者!$D$4:$D$35,優勝回数[[#This Row],[所属コード]])</f>
        <v>0</v>
      </c>
    </row>
    <row r="13" spans="1:3" x14ac:dyDescent="0.4">
      <c r="A13" s="7" t="s">
        <v>22</v>
      </c>
      <c r="B13" t="s">
        <v>23</v>
      </c>
      <c r="C13">
        <f>COUNTIF(歴代優勝者!$D$4:$D$35,優勝回数[[#This Row],[所属コード]])</f>
        <v>0</v>
      </c>
    </row>
    <row r="14" spans="1:3" x14ac:dyDescent="0.4">
      <c r="A14" s="7" t="s">
        <v>24</v>
      </c>
      <c r="B14" t="s">
        <v>25</v>
      </c>
      <c r="C14">
        <f>COUNTIF(歴代優勝者!$D$4:$D$35,優勝回数[[#This Row],[所属コード]])</f>
        <v>0</v>
      </c>
    </row>
    <row r="15" spans="1:3" x14ac:dyDescent="0.4">
      <c r="A15" s="7" t="s">
        <v>26</v>
      </c>
      <c r="B15" t="s">
        <v>27</v>
      </c>
      <c r="C15">
        <f>COUNTIF(歴代優勝者!$D$4:$D$35,優勝回数[[#This Row],[所属コード]])</f>
        <v>0</v>
      </c>
    </row>
    <row r="16" spans="1:3" x14ac:dyDescent="0.4">
      <c r="A16" s="7" t="s">
        <v>28</v>
      </c>
      <c r="B16" t="s">
        <v>29</v>
      </c>
      <c r="C16">
        <f>COUNTIF(歴代優勝者!$D$4:$D$35,優勝回数[[#This Row],[所属コード]])</f>
        <v>0</v>
      </c>
    </row>
    <row r="17" spans="1:3" x14ac:dyDescent="0.4">
      <c r="A17" s="7" t="s">
        <v>30</v>
      </c>
      <c r="B17" t="s">
        <v>77</v>
      </c>
      <c r="C17">
        <f>COUNTIF(歴代優勝者!$D$4:$D$35,優勝回数[[#This Row],[所属コード]])</f>
        <v>0</v>
      </c>
    </row>
    <row r="18" spans="1:3" x14ac:dyDescent="0.4">
      <c r="A18" s="7" t="s">
        <v>31</v>
      </c>
      <c r="B18" t="s">
        <v>78</v>
      </c>
      <c r="C18">
        <f>COUNTIF(歴代優勝者!$D$4:$D$35,優勝回数[[#This Row],[所属コード]])</f>
        <v>0</v>
      </c>
    </row>
    <row r="19" spans="1:3" x14ac:dyDescent="0.4">
      <c r="A19" s="7" t="s">
        <v>32</v>
      </c>
      <c r="B19" t="s">
        <v>79</v>
      </c>
      <c r="C19">
        <f>COUNTIF(歴代優勝者!$D$4:$D$35,優勝回数[[#This Row],[所属コード]])</f>
        <v>0</v>
      </c>
    </row>
    <row r="20" spans="1:3" x14ac:dyDescent="0.4">
      <c r="A20" s="7" t="s">
        <v>33</v>
      </c>
      <c r="B20" t="s">
        <v>90</v>
      </c>
      <c r="C20">
        <f>COUNTIF(歴代優勝者!$D$4:$D$35,優勝回数[[#This Row],[所属コード]])</f>
        <v>0</v>
      </c>
    </row>
    <row r="21" spans="1:3" x14ac:dyDescent="0.4">
      <c r="A21" s="7" t="s">
        <v>34</v>
      </c>
      <c r="B21" t="s">
        <v>80</v>
      </c>
      <c r="C21">
        <f>COUNTIF(歴代優勝者!$D$4:$D$35,優勝回数[[#This Row],[所属コード]])</f>
        <v>0</v>
      </c>
    </row>
    <row r="22" spans="1:3" x14ac:dyDescent="0.4">
      <c r="A22" s="7" t="s">
        <v>10</v>
      </c>
      <c r="B22" t="s">
        <v>81</v>
      </c>
      <c r="C22">
        <f>COUNTIF(歴代優勝者!$D$4:$D$35,優勝回数[[#This Row],[所属コード]])</f>
        <v>1</v>
      </c>
    </row>
    <row r="23" spans="1:3" x14ac:dyDescent="0.4">
      <c r="A23" s="7" t="s">
        <v>11</v>
      </c>
      <c r="B23" t="s">
        <v>82</v>
      </c>
      <c r="C23">
        <f>COUNTIF(歴代優勝者!$D$4:$D$35,優勝回数[[#This Row],[所属コード]])</f>
        <v>4</v>
      </c>
    </row>
    <row r="24" spans="1:3" x14ac:dyDescent="0.4">
      <c r="A24" s="7" t="s">
        <v>8</v>
      </c>
      <c r="B24" t="s">
        <v>83</v>
      </c>
      <c r="C24">
        <f>COUNTIF(歴代優勝者!$D$4:$D$35,優勝回数[[#This Row],[所属コード]])</f>
        <v>2</v>
      </c>
    </row>
    <row r="25" spans="1:3" x14ac:dyDescent="0.4">
      <c r="A25" s="7" t="s">
        <v>35</v>
      </c>
      <c r="B25" t="s">
        <v>84</v>
      </c>
      <c r="C25">
        <f>COUNTIF(歴代優勝者!$D$4:$D$35,優勝回数[[#This Row],[所属コード]])</f>
        <v>0</v>
      </c>
    </row>
    <row r="26" spans="1:3" x14ac:dyDescent="0.4">
      <c r="A26" s="7" t="s">
        <v>5</v>
      </c>
      <c r="B26" t="s">
        <v>85</v>
      </c>
      <c r="C26">
        <f>COUNTIF(歴代優勝者!$D$4:$D$35,優勝回数[[#This Row],[所属コード]])</f>
        <v>9</v>
      </c>
    </row>
    <row r="27" spans="1:3" x14ac:dyDescent="0.4">
      <c r="A27" s="7" t="s">
        <v>36</v>
      </c>
      <c r="B27" t="s">
        <v>91</v>
      </c>
      <c r="C27">
        <f>COUNTIF(歴代優勝者!$D$4:$D$35,優勝回数[[#This Row],[所属コード]])</f>
        <v>0</v>
      </c>
    </row>
    <row r="28" spans="1:3" x14ac:dyDescent="0.4">
      <c r="A28" s="7" t="s">
        <v>9</v>
      </c>
      <c r="B28" t="s">
        <v>86</v>
      </c>
      <c r="C28">
        <f>COUNTIF(歴代優勝者!$D$4:$D$35,優勝回数[[#This Row],[所属コード]])</f>
        <v>2</v>
      </c>
    </row>
    <row r="29" spans="1:3" x14ac:dyDescent="0.4">
      <c r="A29" s="7" t="s">
        <v>37</v>
      </c>
      <c r="B29" t="s">
        <v>87</v>
      </c>
      <c r="C29">
        <f>COUNTIF(歴代優勝者!$D$4:$D$35,優勝回数[[#This Row],[所属コード]])</f>
        <v>0</v>
      </c>
    </row>
    <row r="30" spans="1:3" x14ac:dyDescent="0.4">
      <c r="A30" s="7" t="s">
        <v>4</v>
      </c>
      <c r="B30" t="s">
        <v>88</v>
      </c>
      <c r="C30">
        <f>COUNTIF(歴代優勝者!$D$4:$D$35,優勝回数[[#This Row],[所属コード]])</f>
        <v>4</v>
      </c>
    </row>
    <row r="31" spans="1:3" x14ac:dyDescent="0.4">
      <c r="A31" s="7" t="s">
        <v>38</v>
      </c>
      <c r="B31" t="s">
        <v>89</v>
      </c>
      <c r="C31">
        <f>COUNTIF(歴代優勝者!$D$4:$D$35,優勝回数[[#This Row],[所属コード]])</f>
        <v>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8.75" x14ac:dyDescent="0.4"/>
  <cols>
    <col min="1" max="1" width="13.125" customWidth="1"/>
    <col min="2" max="2" width="12.75" bestFit="1" customWidth="1"/>
    <col min="3" max="3" width="9" customWidth="1"/>
  </cols>
  <sheetData>
    <row r="1" spans="1:2" ht="25.5" x14ac:dyDescent="0.4">
      <c r="A1" s="8" t="s">
        <v>95</v>
      </c>
    </row>
    <row r="3" spans="1:2" ht="24" customHeight="1" x14ac:dyDescent="0.4">
      <c r="A3" s="4" t="s">
        <v>93</v>
      </c>
      <c r="B3" s="5"/>
    </row>
    <row r="4" spans="1:2" ht="24" customHeight="1" x14ac:dyDescent="0.4">
      <c r="A4" s="4" t="s">
        <v>92</v>
      </c>
      <c r="B4" s="5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歴代優勝者</vt:lpstr>
      <vt:lpstr>優勝回数</vt:lpstr>
      <vt:lpstr>大会記録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富士太郎</dc:creator>
  <dcterms:created xsi:type="dcterms:W3CDTF">2016-10-18T02:04:36Z</dcterms:created>
  <dcterms:modified xsi:type="dcterms:W3CDTF">2017-01-13T04:01:35Z</dcterms:modified>
</cp:coreProperties>
</file>