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完成ファイル\"/>
    </mc:Choice>
  </mc:AlternateContent>
  <bookViews>
    <workbookView xWindow="0" yWindow="0" windowWidth="15360" windowHeight="7530"/>
  </bookViews>
  <sheets>
    <sheet name="申込者数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11" i="1"/>
  <c r="C11" i="1"/>
  <c r="G6" i="1" l="1"/>
  <c r="G7" i="1"/>
  <c r="G8" i="1"/>
  <c r="G9" i="1"/>
  <c r="G10" i="1"/>
  <c r="D11" i="1"/>
  <c r="E11" i="1"/>
  <c r="F11" i="1"/>
</calcChain>
</file>

<file path=xl/sharedStrings.xml><?xml version="1.0" encoding="utf-8"?>
<sst xmlns="http://schemas.openxmlformats.org/spreadsheetml/2006/main" count="14" uniqueCount="13">
  <si>
    <t>メンバーズカード申込者数</t>
    <rPh sb="8" eb="10">
      <t>モウシコミ</t>
    </rPh>
    <rPh sb="10" eb="11">
      <t>シャ</t>
    </rPh>
    <rPh sb="11" eb="12">
      <t>スウ</t>
    </rPh>
    <phoneticPr fontId="1"/>
  </si>
  <si>
    <t>10代</t>
    <rPh sb="2" eb="3">
      <t>ダイ</t>
    </rPh>
    <phoneticPr fontId="1"/>
  </si>
  <si>
    <t>20代</t>
    <rPh sb="2" eb="3">
      <t>ダイ</t>
    </rPh>
    <phoneticPr fontId="1"/>
  </si>
  <si>
    <t>30代</t>
    <rPh sb="2" eb="3">
      <t>ダイ</t>
    </rPh>
    <phoneticPr fontId="1"/>
  </si>
  <si>
    <t>40代</t>
    <rPh sb="2" eb="3">
      <t>ダイ</t>
    </rPh>
    <phoneticPr fontId="1"/>
  </si>
  <si>
    <t>50代</t>
    <rPh sb="2" eb="3">
      <t>ダイ</t>
    </rPh>
    <phoneticPr fontId="1"/>
  </si>
  <si>
    <t>60代～</t>
    <rPh sb="2" eb="3">
      <t>ダイ</t>
    </rPh>
    <phoneticPr fontId="1"/>
  </si>
  <si>
    <t>合計</t>
    <rPh sb="0" eb="2">
      <t>ゴウケイ</t>
    </rPh>
    <phoneticPr fontId="1"/>
  </si>
  <si>
    <t>2013年度</t>
    <rPh sb="4" eb="6">
      <t>ネンド</t>
    </rPh>
    <phoneticPr fontId="1"/>
  </si>
  <si>
    <t>単位：人</t>
    <rPh sb="0" eb="2">
      <t>タンイ</t>
    </rPh>
    <rPh sb="3" eb="4">
      <t>ニン</t>
    </rPh>
    <phoneticPr fontId="1"/>
  </si>
  <si>
    <t>2016年度</t>
    <rPh sb="4" eb="6">
      <t>ネンド</t>
    </rPh>
    <phoneticPr fontId="1"/>
  </si>
  <si>
    <t>2015年度</t>
    <rPh sb="4" eb="6">
      <t>ネンド</t>
    </rPh>
    <phoneticPr fontId="1"/>
  </si>
  <si>
    <t>2014年度</t>
    <rPh sb="4" eb="6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</si>
</sst>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3" borderId="3" xfId="0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2" xfId="1" applyFont="1" applyBorder="1">
      <alignment vertical="center"/>
    </xf>
    <xf numFmtId="0" fontId="0" fillId="3" borderId="5" xfId="0" applyFill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200"/>
              <a:t>申込者数構成比（年代別）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179-4D20-B688-858466F0A97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179-4D20-B688-858466F0A97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179-4D20-B688-858466F0A978}"/>
              </c:ext>
            </c:extLst>
          </c:dPt>
          <c:dPt>
            <c:idx val="3"/>
            <c:bubble3D val="0"/>
            <c:explosion val="16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367-4965-A903-35854A6866F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179-4D20-B688-858466F0A97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2179-4D20-B688-858466F0A97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申込者数!$B$5:$B$10</c:f>
              <c:strCache>
                <c:ptCount val="6"/>
                <c:pt idx="0">
                  <c:v>10代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60代～</c:v>
                </c:pt>
              </c:strCache>
            </c:strRef>
          </c:cat>
          <c:val>
            <c:numRef>
              <c:f>申込者数!$G$5:$G$10</c:f>
              <c:numCache>
                <c:formatCode>#,##0_);[Red]\(#,##0\)</c:formatCode>
                <c:ptCount val="6"/>
                <c:pt idx="0">
                  <c:v>147</c:v>
                </c:pt>
                <c:pt idx="1">
                  <c:v>329</c:v>
                </c:pt>
                <c:pt idx="2">
                  <c:v>236</c:v>
                </c:pt>
                <c:pt idx="3">
                  <c:v>381</c:v>
                </c:pt>
                <c:pt idx="4">
                  <c:v>235</c:v>
                </c:pt>
                <c:pt idx="5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67-4965-A903-35854A6866F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200"/>
              <a:t>申込者数推移（年代別）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申込者数!$C$4</c:f>
              <c:strCache>
                <c:ptCount val="1"/>
                <c:pt idx="0">
                  <c:v>2013年度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申込者数!$B$5:$B$10</c:f>
              <c:strCache>
                <c:ptCount val="6"/>
                <c:pt idx="0">
                  <c:v>10代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60代～</c:v>
                </c:pt>
              </c:strCache>
            </c:strRef>
          </c:cat>
          <c:val>
            <c:numRef>
              <c:f>申込者数!$C$5:$C$10</c:f>
              <c:numCache>
                <c:formatCode>#,##0_);[Red]\(#,##0\)</c:formatCode>
                <c:ptCount val="6"/>
                <c:pt idx="0">
                  <c:v>34</c:v>
                </c:pt>
                <c:pt idx="1">
                  <c:v>59</c:v>
                </c:pt>
                <c:pt idx="2">
                  <c:v>55</c:v>
                </c:pt>
                <c:pt idx="3">
                  <c:v>50</c:v>
                </c:pt>
                <c:pt idx="4">
                  <c:v>49</c:v>
                </c:pt>
                <c:pt idx="5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981-473E-B017-0CBC97B18FD7}"/>
            </c:ext>
          </c:extLst>
        </c:ser>
        <c:ser>
          <c:idx val="1"/>
          <c:order val="1"/>
          <c:tx>
            <c:strRef>
              <c:f>申込者数!$D$4</c:f>
              <c:strCache>
                <c:ptCount val="1"/>
                <c:pt idx="0">
                  <c:v>2014年度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申込者数!$B$5:$B$10</c:f>
              <c:strCache>
                <c:ptCount val="6"/>
                <c:pt idx="0">
                  <c:v>10代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60代～</c:v>
                </c:pt>
              </c:strCache>
            </c:strRef>
          </c:cat>
          <c:val>
            <c:numRef>
              <c:f>申込者数!$D$5:$D$10</c:f>
              <c:numCache>
                <c:formatCode>#,##0_);[Red]\(#,##0\)</c:formatCode>
                <c:ptCount val="6"/>
                <c:pt idx="0">
                  <c:v>21</c:v>
                </c:pt>
                <c:pt idx="1">
                  <c:v>68</c:v>
                </c:pt>
                <c:pt idx="2">
                  <c:v>41</c:v>
                </c:pt>
                <c:pt idx="3">
                  <c:v>88</c:v>
                </c:pt>
                <c:pt idx="4">
                  <c:v>38</c:v>
                </c:pt>
                <c:pt idx="5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981-473E-B017-0CBC97B18FD7}"/>
            </c:ext>
          </c:extLst>
        </c:ser>
        <c:ser>
          <c:idx val="2"/>
          <c:order val="2"/>
          <c:tx>
            <c:strRef>
              <c:f>申込者数!$E$4</c:f>
              <c:strCache>
                <c:ptCount val="1"/>
                <c:pt idx="0">
                  <c:v>2015年度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申込者数!$B$5:$B$10</c:f>
              <c:strCache>
                <c:ptCount val="6"/>
                <c:pt idx="0">
                  <c:v>10代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60代～</c:v>
                </c:pt>
              </c:strCache>
            </c:strRef>
          </c:cat>
          <c:val>
            <c:numRef>
              <c:f>申込者数!$E$5:$E$10</c:f>
              <c:numCache>
                <c:formatCode>#,##0_);[Red]\(#,##0\)</c:formatCode>
                <c:ptCount val="6"/>
                <c:pt idx="0">
                  <c:v>58</c:v>
                </c:pt>
                <c:pt idx="1">
                  <c:v>90</c:v>
                </c:pt>
                <c:pt idx="2">
                  <c:v>68</c:v>
                </c:pt>
                <c:pt idx="3">
                  <c:v>101</c:v>
                </c:pt>
                <c:pt idx="4">
                  <c:v>98</c:v>
                </c:pt>
                <c:pt idx="5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81-473E-B017-0CBC97B18FD7}"/>
            </c:ext>
          </c:extLst>
        </c:ser>
        <c:ser>
          <c:idx val="3"/>
          <c:order val="3"/>
          <c:tx>
            <c:strRef>
              <c:f>申込者数!$F$4</c:f>
              <c:strCache>
                <c:ptCount val="1"/>
                <c:pt idx="0">
                  <c:v>2016年度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申込者数!$B$5:$B$10</c:f>
              <c:strCache>
                <c:ptCount val="6"/>
                <c:pt idx="0">
                  <c:v>10代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60代～</c:v>
                </c:pt>
              </c:strCache>
            </c:strRef>
          </c:cat>
          <c:val>
            <c:numRef>
              <c:f>申込者数!$F$5:$F$10</c:f>
              <c:numCache>
                <c:formatCode>#,##0_);[Red]\(#,##0\)</c:formatCode>
                <c:ptCount val="6"/>
                <c:pt idx="0">
                  <c:v>34</c:v>
                </c:pt>
                <c:pt idx="1">
                  <c:v>112</c:v>
                </c:pt>
                <c:pt idx="2">
                  <c:v>72</c:v>
                </c:pt>
                <c:pt idx="3">
                  <c:v>142</c:v>
                </c:pt>
                <c:pt idx="4">
                  <c:v>50</c:v>
                </c:pt>
                <c:pt idx="5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981-473E-B017-0CBC97B18F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8408480"/>
        <c:axId val="239196208"/>
      </c:lineChart>
      <c:catAx>
        <c:axId val="238408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39196208"/>
        <c:crosses val="autoZero"/>
        <c:auto val="1"/>
        <c:lblAlgn val="ctr"/>
        <c:lblOffset val="100"/>
        <c:noMultiLvlLbl val="0"/>
      </c:catAx>
      <c:valAx>
        <c:axId val="239196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（人）</a:t>
                </a:r>
              </a:p>
            </c:rich>
          </c:tx>
          <c:layout>
            <c:manualLayout>
              <c:xMode val="edge"/>
              <c:yMode val="edge"/>
              <c:x val="0.10344827586206896"/>
              <c:y val="4.565914260717409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38408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7</xdr:col>
      <xdr:colOff>0</xdr:colOff>
      <xdr:row>24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7</xdr:col>
      <xdr:colOff>0</xdr:colOff>
      <xdr:row>37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1"/>
  <sheetViews>
    <sheetView tabSelected="1" workbookViewId="0"/>
  </sheetViews>
  <sheetFormatPr defaultRowHeight="18.75" x14ac:dyDescent="0.4"/>
  <cols>
    <col min="1" max="1" width="1.625" customWidth="1"/>
    <col min="3" max="6" width="10" bestFit="1" customWidth="1"/>
  </cols>
  <sheetData>
    <row r="2" spans="2:7" ht="24" x14ac:dyDescent="0.4">
      <c r="B2" s="1" t="s">
        <v>0</v>
      </c>
      <c r="C2" s="12"/>
      <c r="D2" s="12"/>
    </row>
    <row r="3" spans="2:7" x14ac:dyDescent="0.4">
      <c r="G3" s="2" t="s">
        <v>9</v>
      </c>
    </row>
    <row r="4" spans="2:7" ht="19.5" thickBot="1" x14ac:dyDescent="0.45">
      <c r="B4" s="10"/>
      <c r="C4" s="10" t="s">
        <v>8</v>
      </c>
      <c r="D4" s="10" t="s">
        <v>12</v>
      </c>
      <c r="E4" s="10" t="s">
        <v>11</v>
      </c>
      <c r="F4" s="10" t="s">
        <v>10</v>
      </c>
      <c r="G4" s="10" t="s">
        <v>7</v>
      </c>
    </row>
    <row r="5" spans="2:7" x14ac:dyDescent="0.4">
      <c r="B5" s="8" t="s">
        <v>1</v>
      </c>
      <c r="C5" s="9">
        <v>34</v>
      </c>
      <c r="D5" s="9">
        <v>21</v>
      </c>
      <c r="E5" s="9">
        <v>58</v>
      </c>
      <c r="F5" s="9">
        <v>34</v>
      </c>
      <c r="G5" s="9">
        <f>SUM(C5:F5)</f>
        <v>147</v>
      </c>
    </row>
    <row r="6" spans="2:7" x14ac:dyDescent="0.4">
      <c r="B6" s="3" t="s">
        <v>2</v>
      </c>
      <c r="C6" s="4">
        <v>59</v>
      </c>
      <c r="D6" s="4">
        <v>68</v>
      </c>
      <c r="E6" s="4">
        <v>90</v>
      </c>
      <c r="F6" s="4">
        <v>112</v>
      </c>
      <c r="G6" s="4">
        <f t="shared" ref="G6:G10" si="0">SUM(C6:F6)</f>
        <v>329</v>
      </c>
    </row>
    <row r="7" spans="2:7" x14ac:dyDescent="0.4">
      <c r="B7" s="3" t="s">
        <v>3</v>
      </c>
      <c r="C7" s="4">
        <v>55</v>
      </c>
      <c r="D7" s="4">
        <v>41</v>
      </c>
      <c r="E7" s="4">
        <v>68</v>
      </c>
      <c r="F7" s="4">
        <v>72</v>
      </c>
      <c r="G7" s="4">
        <f t="shared" si="0"/>
        <v>236</v>
      </c>
    </row>
    <row r="8" spans="2:7" x14ac:dyDescent="0.4">
      <c r="B8" s="3" t="s">
        <v>4</v>
      </c>
      <c r="C8" s="4">
        <v>50</v>
      </c>
      <c r="D8" s="4">
        <v>88</v>
      </c>
      <c r="E8" s="4">
        <v>101</v>
      </c>
      <c r="F8" s="4">
        <v>142</v>
      </c>
      <c r="G8" s="4">
        <f t="shared" si="0"/>
        <v>381</v>
      </c>
    </row>
    <row r="9" spans="2:7" x14ac:dyDescent="0.4">
      <c r="B9" s="3" t="s">
        <v>5</v>
      </c>
      <c r="C9" s="4">
        <v>49</v>
      </c>
      <c r="D9" s="4">
        <v>38</v>
      </c>
      <c r="E9" s="4">
        <v>98</v>
      </c>
      <c r="F9" s="4">
        <v>50</v>
      </c>
      <c r="G9" s="4">
        <f t="shared" si="0"/>
        <v>235</v>
      </c>
    </row>
    <row r="10" spans="2:7" ht="19.5" thickBot="1" x14ac:dyDescent="0.45">
      <c r="B10" s="5" t="s">
        <v>6</v>
      </c>
      <c r="C10" s="6">
        <v>6</v>
      </c>
      <c r="D10" s="6">
        <v>10</v>
      </c>
      <c r="E10" s="6">
        <v>11</v>
      </c>
      <c r="F10" s="6">
        <v>9</v>
      </c>
      <c r="G10" s="6">
        <f t="shared" si="0"/>
        <v>36</v>
      </c>
    </row>
    <row r="11" spans="2:7" x14ac:dyDescent="0.4">
      <c r="B11" s="11" t="s">
        <v>7</v>
      </c>
      <c r="C11" s="7">
        <f>SUM(C5:C10)</f>
        <v>253</v>
      </c>
      <c r="D11" s="7">
        <f t="shared" ref="D11:F11" si="1">SUM(D5:D10)</f>
        <v>266</v>
      </c>
      <c r="E11" s="7">
        <f t="shared" si="1"/>
        <v>426</v>
      </c>
      <c r="F11" s="7">
        <f t="shared" si="1"/>
        <v>419</v>
      </c>
      <c r="G11" s="7">
        <f>SUM(C11:F11)</f>
        <v>1364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申込者数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2016-06-30T23:00:04Z</dcterms:created>
  <dcterms:modified xsi:type="dcterms:W3CDTF">2016-07-01T06:04:59Z</dcterms:modified>
</cp:coreProperties>
</file>