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題材読み合わせ\Desktop\2_題材読み合わせ\日商PC データ活用2級 Excel2013\第7章\"/>
    </mc:Choice>
  </mc:AlternateContent>
  <bookViews>
    <workbookView xWindow="0" yWindow="0" windowWidth="16815" windowHeight="8355"/>
  </bookViews>
  <sheets>
    <sheet name="売上集計" sheetId="1" r:id="rId1"/>
  </sheets>
  <definedNames>
    <definedName name="_xlnm._FilterDatabase" localSheetId="0" hidden="1">売上集計!$D$2:$D$18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5" i="1"/>
  <c r="D9" i="1"/>
  <c r="D7" i="1"/>
  <c r="D11" i="1"/>
  <c r="D10" i="1"/>
  <c r="D8" i="1"/>
  <c r="D5" i="1"/>
  <c r="D12" i="1"/>
  <c r="D13" i="1"/>
  <c r="D4" i="1"/>
  <c r="D3" i="1"/>
  <c r="D18" i="1"/>
  <c r="D14" i="1"/>
  <c r="D17" i="1"/>
  <c r="D6" i="1"/>
  <c r="C19" i="1" l="1"/>
  <c r="D19" i="1" l="1"/>
</calcChain>
</file>

<file path=xl/sharedStrings.xml><?xml version="1.0" encoding="utf-8"?>
<sst xmlns="http://schemas.openxmlformats.org/spreadsheetml/2006/main" count="24" uniqueCount="24">
  <si>
    <t>合計</t>
    <rPh sb="0" eb="2">
      <t>ゴウケイ</t>
    </rPh>
    <phoneticPr fontId="2"/>
  </si>
  <si>
    <t>販売単価（円）</t>
    <rPh sb="0" eb="2">
      <t>ハンバイ</t>
    </rPh>
    <rPh sb="2" eb="4">
      <t>タンカ</t>
    </rPh>
    <rPh sb="5" eb="6">
      <t>エン</t>
    </rPh>
    <phoneticPr fontId="2"/>
  </si>
  <si>
    <t>売上金額（円）</t>
    <rPh sb="0" eb="2">
      <t>ウリアゲ</t>
    </rPh>
    <rPh sb="2" eb="4">
      <t>キンガク</t>
    </rPh>
    <rPh sb="5" eb="6">
      <t>エン</t>
    </rPh>
    <phoneticPr fontId="2"/>
  </si>
  <si>
    <t>構成比（％）</t>
    <rPh sb="0" eb="3">
      <t>コウセイヒ</t>
    </rPh>
    <phoneticPr fontId="2"/>
  </si>
  <si>
    <t>構成比累計（％）</t>
    <rPh sb="0" eb="3">
      <t>コウセイヒ</t>
    </rPh>
    <rPh sb="3" eb="5">
      <t>ルイケイ</t>
    </rPh>
    <phoneticPr fontId="2"/>
  </si>
  <si>
    <t>ロイヤルココア</t>
  </si>
  <si>
    <t>ドリンクメニュー別売上集計</t>
    <rPh sb="8" eb="9">
      <t>ベツ</t>
    </rPh>
    <rPh sb="9" eb="11">
      <t>ウリアゲ</t>
    </rPh>
    <rPh sb="11" eb="13">
      <t>シュウケイ</t>
    </rPh>
    <phoneticPr fontId="2"/>
  </si>
  <si>
    <t>販売数（個）</t>
    <rPh sb="0" eb="2">
      <t>ハンバイ</t>
    </rPh>
    <rPh sb="2" eb="3">
      <t>スウ</t>
    </rPh>
    <rPh sb="4" eb="5">
      <t>コ</t>
    </rPh>
    <phoneticPr fontId="2"/>
  </si>
  <si>
    <t>ドリンクメニュー</t>
    <phoneticPr fontId="2"/>
  </si>
  <si>
    <t>オリジナルブレンド</t>
  </si>
  <si>
    <t>オリジナルティー</t>
  </si>
  <si>
    <t>カプチーノ</t>
  </si>
  <si>
    <t>ダージリンティー</t>
  </si>
  <si>
    <t>モカブレンド</t>
  </si>
  <si>
    <t>ロイヤルミルクティー</t>
  </si>
  <si>
    <t>ブルーマウンテンブレンド</t>
  </si>
  <si>
    <t>オレンジジュース</t>
  </si>
  <si>
    <t>セイロンティー</t>
  </si>
  <si>
    <t>グレープフルーツジュース</t>
  </si>
  <si>
    <t>アールグレイティー</t>
  </si>
  <si>
    <t>キリマンジャロブレンド</t>
  </si>
  <si>
    <t>アッサムティー</t>
  </si>
  <si>
    <t>チャイ</t>
  </si>
  <si>
    <t>グレープジュース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</si>
</sst>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8" tint="-0.49998474074526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38" fontId="0" fillId="0" borderId="10" xfId="1" applyFont="1" applyBorder="1" applyAlignment="1">
      <alignment vertical="center"/>
    </xf>
    <xf numFmtId="38" fontId="0" fillId="0" borderId="11" xfId="1" applyFont="1" applyBorder="1" applyAlignment="1">
      <alignment vertical="center"/>
    </xf>
    <xf numFmtId="38" fontId="0" fillId="0" borderId="2" xfId="1" applyFont="1" applyBorder="1" applyAlignment="1">
      <alignment vertical="center"/>
    </xf>
    <xf numFmtId="38" fontId="0" fillId="0" borderId="1" xfId="1" applyFont="1" applyBorder="1" applyAlignment="1">
      <alignment vertical="center"/>
    </xf>
    <xf numFmtId="38" fontId="0" fillId="0" borderId="7" xfId="1" applyFont="1" applyBorder="1">
      <alignment vertical="center"/>
    </xf>
    <xf numFmtId="38" fontId="0" fillId="0" borderId="6" xfId="1" applyFont="1" applyBorder="1">
      <alignment vertical="center"/>
    </xf>
    <xf numFmtId="0" fontId="0" fillId="3" borderId="9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 indent="1"/>
    </xf>
    <xf numFmtId="0" fontId="0" fillId="2" borderId="4" xfId="0" applyFill="1" applyBorder="1" applyAlignment="1">
      <alignment horizontal="left" vertical="center" indent="1"/>
    </xf>
    <xf numFmtId="0" fontId="0" fillId="2" borderId="5" xfId="0" applyFill="1" applyBorder="1" applyAlignment="1">
      <alignment horizontal="left" vertical="center" indent="1"/>
    </xf>
    <xf numFmtId="38" fontId="0" fillId="3" borderId="18" xfId="1" applyFont="1" applyFill="1" applyBorder="1" applyAlignment="1">
      <alignment vertical="center"/>
    </xf>
    <xf numFmtId="38" fontId="0" fillId="0" borderId="19" xfId="1" applyFont="1" applyBorder="1" applyAlignment="1">
      <alignment vertical="center"/>
    </xf>
    <xf numFmtId="38" fontId="0" fillId="0" borderId="20" xfId="1" applyFont="1" applyBorder="1" applyAlignment="1">
      <alignment vertical="center"/>
    </xf>
    <xf numFmtId="38" fontId="0" fillId="3" borderId="25" xfId="1" applyFont="1" applyFill="1" applyBorder="1">
      <alignment vertical="center"/>
    </xf>
    <xf numFmtId="0" fontId="0" fillId="3" borderId="24" xfId="0" applyFill="1" applyBorder="1">
      <alignment vertical="center"/>
    </xf>
    <xf numFmtId="0" fontId="0" fillId="3" borderId="1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38" fontId="0" fillId="0" borderId="21" xfId="1" applyFont="1" applyBorder="1" applyAlignment="1">
      <alignment vertical="center"/>
    </xf>
    <xf numFmtId="176" fontId="0" fillId="0" borderId="2" xfId="0" applyNumberFormat="1" applyBorder="1">
      <alignment vertical="center"/>
    </xf>
    <xf numFmtId="176" fontId="0" fillId="0" borderId="15" xfId="2" applyNumberFormat="1" applyFont="1" applyBorder="1">
      <alignment vertical="center"/>
    </xf>
    <xf numFmtId="176" fontId="0" fillId="0" borderId="13" xfId="2" applyNumberFormat="1" applyFont="1" applyBorder="1">
      <alignment vertical="center"/>
    </xf>
    <xf numFmtId="176" fontId="0" fillId="0" borderId="26" xfId="0" applyNumberFormat="1" applyBorder="1">
      <alignment vertical="center"/>
    </xf>
    <xf numFmtId="176" fontId="0" fillId="0" borderId="22" xfId="2" applyNumberFormat="1" applyFont="1" applyBorder="1">
      <alignment vertical="center"/>
    </xf>
    <xf numFmtId="176" fontId="0" fillId="3" borderId="25" xfId="0" applyNumberFormat="1" applyFill="1" applyBorder="1">
      <alignment vertical="center"/>
    </xf>
    <xf numFmtId="176" fontId="0" fillId="3" borderId="23" xfId="0" applyNumberFormat="1" applyFill="1" applyBorder="1">
      <alignment vertical="center"/>
    </xf>
    <xf numFmtId="0" fontId="3" fillId="0" borderId="0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sqref="A1:F1"/>
    </sheetView>
  </sheetViews>
  <sheetFormatPr defaultRowHeight="13.5" x14ac:dyDescent="0.15"/>
  <cols>
    <col min="1" max="1" width="30.625" customWidth="1"/>
    <col min="2" max="5" width="13.625" customWidth="1"/>
    <col min="6" max="6" width="15.625" customWidth="1"/>
  </cols>
  <sheetData>
    <row r="1" spans="1:6" ht="18" thickBot="1" x14ac:dyDescent="0.2">
      <c r="A1" s="29" t="s">
        <v>6</v>
      </c>
      <c r="B1" s="29"/>
      <c r="C1" s="29"/>
      <c r="D1" s="29"/>
      <c r="E1" s="29"/>
      <c r="F1" s="29"/>
    </row>
    <row r="2" spans="1:6" ht="14.25" thickBot="1" x14ac:dyDescent="0.2">
      <c r="A2" s="20" t="s">
        <v>8</v>
      </c>
      <c r="B2" s="7" t="s">
        <v>1</v>
      </c>
      <c r="C2" s="8" t="s">
        <v>7</v>
      </c>
      <c r="D2" s="9" t="s">
        <v>2</v>
      </c>
      <c r="E2" s="8" t="s">
        <v>3</v>
      </c>
      <c r="F2" s="10" t="s">
        <v>4</v>
      </c>
    </row>
    <row r="3" spans="1:6" ht="14.25" thickTop="1" x14ac:dyDescent="0.15">
      <c r="A3" s="11" t="s">
        <v>19</v>
      </c>
      <c r="B3" s="1">
        <v>600</v>
      </c>
      <c r="C3" s="3">
        <v>158</v>
      </c>
      <c r="D3" s="6">
        <f t="shared" ref="D3:D18" si="0">B3*C3</f>
        <v>94800</v>
      </c>
      <c r="E3" s="22"/>
      <c r="F3" s="23"/>
    </row>
    <row r="4" spans="1:6" x14ac:dyDescent="0.15">
      <c r="A4" s="12" t="s">
        <v>21</v>
      </c>
      <c r="B4" s="2">
        <v>700</v>
      </c>
      <c r="C4" s="4">
        <v>81</v>
      </c>
      <c r="D4" s="5">
        <f t="shared" si="0"/>
        <v>56700</v>
      </c>
      <c r="E4" s="22"/>
      <c r="F4" s="24"/>
    </row>
    <row r="5" spans="1:6" x14ac:dyDescent="0.15">
      <c r="A5" s="12" t="s">
        <v>10</v>
      </c>
      <c r="B5" s="2">
        <v>550</v>
      </c>
      <c r="C5" s="4">
        <v>977</v>
      </c>
      <c r="D5" s="5">
        <f t="shared" si="0"/>
        <v>537350</v>
      </c>
      <c r="E5" s="22"/>
      <c r="F5" s="24"/>
    </row>
    <row r="6" spans="1:6" x14ac:dyDescent="0.15">
      <c r="A6" s="12" t="s">
        <v>9</v>
      </c>
      <c r="B6" s="2">
        <v>500</v>
      </c>
      <c r="C6" s="4">
        <v>1348</v>
      </c>
      <c r="D6" s="5">
        <f t="shared" si="0"/>
        <v>674000</v>
      </c>
      <c r="E6" s="22"/>
      <c r="F6" s="24"/>
    </row>
    <row r="7" spans="1:6" x14ac:dyDescent="0.15">
      <c r="A7" s="12" t="s">
        <v>16</v>
      </c>
      <c r="B7" s="2">
        <v>450</v>
      </c>
      <c r="C7" s="4">
        <v>242</v>
      </c>
      <c r="D7" s="5">
        <f t="shared" si="0"/>
        <v>108900</v>
      </c>
      <c r="E7" s="22"/>
      <c r="F7" s="24"/>
    </row>
    <row r="8" spans="1:6" x14ac:dyDescent="0.15">
      <c r="A8" s="12" t="s">
        <v>11</v>
      </c>
      <c r="B8" s="2">
        <v>650</v>
      </c>
      <c r="C8" s="4">
        <v>786</v>
      </c>
      <c r="D8" s="5">
        <f t="shared" si="0"/>
        <v>510900</v>
      </c>
      <c r="E8" s="22"/>
      <c r="F8" s="24"/>
    </row>
    <row r="9" spans="1:6" x14ac:dyDescent="0.15">
      <c r="A9" s="12" t="s">
        <v>20</v>
      </c>
      <c r="B9" s="2">
        <v>700</v>
      </c>
      <c r="C9" s="4">
        <v>132</v>
      </c>
      <c r="D9" s="5">
        <f t="shared" si="0"/>
        <v>92400</v>
      </c>
      <c r="E9" s="22"/>
      <c r="F9" s="24"/>
    </row>
    <row r="10" spans="1:6" x14ac:dyDescent="0.15">
      <c r="A10" s="12" t="s">
        <v>23</v>
      </c>
      <c r="B10" s="2">
        <v>450</v>
      </c>
      <c r="C10" s="4">
        <v>84</v>
      </c>
      <c r="D10" s="5">
        <f t="shared" si="0"/>
        <v>37800</v>
      </c>
      <c r="E10" s="22"/>
      <c r="F10" s="24"/>
    </row>
    <row r="11" spans="1:6" x14ac:dyDescent="0.15">
      <c r="A11" s="12" t="s">
        <v>18</v>
      </c>
      <c r="B11" s="2">
        <v>450</v>
      </c>
      <c r="C11" s="4">
        <v>231</v>
      </c>
      <c r="D11" s="5">
        <f t="shared" si="0"/>
        <v>103950</v>
      </c>
      <c r="E11" s="22"/>
      <c r="F11" s="24"/>
    </row>
    <row r="12" spans="1:6" x14ac:dyDescent="0.15">
      <c r="A12" s="12" t="s">
        <v>17</v>
      </c>
      <c r="B12" s="2">
        <v>700</v>
      </c>
      <c r="C12" s="4">
        <v>149</v>
      </c>
      <c r="D12" s="5">
        <f t="shared" si="0"/>
        <v>104300</v>
      </c>
      <c r="E12" s="22"/>
      <c r="F12" s="24"/>
    </row>
    <row r="13" spans="1:6" x14ac:dyDescent="0.15">
      <c r="A13" s="12" t="s">
        <v>12</v>
      </c>
      <c r="B13" s="2">
        <v>700</v>
      </c>
      <c r="C13" s="4">
        <v>644</v>
      </c>
      <c r="D13" s="5">
        <f t="shared" si="0"/>
        <v>450800</v>
      </c>
      <c r="E13" s="22"/>
      <c r="F13" s="24"/>
    </row>
    <row r="14" spans="1:6" x14ac:dyDescent="0.15">
      <c r="A14" s="12" t="s">
        <v>22</v>
      </c>
      <c r="B14" s="2">
        <v>600</v>
      </c>
      <c r="C14" s="4">
        <v>78</v>
      </c>
      <c r="D14" s="5">
        <f t="shared" si="0"/>
        <v>46800</v>
      </c>
      <c r="E14" s="22"/>
      <c r="F14" s="24"/>
    </row>
    <row r="15" spans="1:6" x14ac:dyDescent="0.15">
      <c r="A15" s="12" t="s">
        <v>15</v>
      </c>
      <c r="B15" s="2">
        <v>800</v>
      </c>
      <c r="C15" s="4">
        <v>280</v>
      </c>
      <c r="D15" s="5">
        <f t="shared" si="0"/>
        <v>224000</v>
      </c>
      <c r="E15" s="22"/>
      <c r="F15" s="24"/>
    </row>
    <row r="16" spans="1:6" x14ac:dyDescent="0.15">
      <c r="A16" s="12" t="s">
        <v>13</v>
      </c>
      <c r="B16" s="2">
        <v>700</v>
      </c>
      <c r="C16" s="4">
        <v>583</v>
      </c>
      <c r="D16" s="5">
        <f t="shared" si="0"/>
        <v>408100</v>
      </c>
      <c r="E16" s="22"/>
      <c r="F16" s="24"/>
    </row>
    <row r="17" spans="1:6" x14ac:dyDescent="0.15">
      <c r="A17" s="12" t="s">
        <v>5</v>
      </c>
      <c r="B17" s="2">
        <v>540</v>
      </c>
      <c r="C17" s="4">
        <v>177</v>
      </c>
      <c r="D17" s="5">
        <f t="shared" si="0"/>
        <v>95580</v>
      </c>
      <c r="E17" s="22"/>
      <c r="F17" s="24"/>
    </row>
    <row r="18" spans="1:6" ht="14.25" thickBot="1" x14ac:dyDescent="0.2">
      <c r="A18" s="13" t="s">
        <v>14</v>
      </c>
      <c r="B18" s="15">
        <v>800</v>
      </c>
      <c r="C18" s="16">
        <v>312</v>
      </c>
      <c r="D18" s="21">
        <f t="shared" si="0"/>
        <v>249600</v>
      </c>
      <c r="E18" s="25"/>
      <c r="F18" s="26"/>
    </row>
    <row r="19" spans="1:6" ht="14.25" thickBot="1" x14ac:dyDescent="0.2">
      <c r="A19" s="19" t="s">
        <v>0</v>
      </c>
      <c r="B19" s="18"/>
      <c r="C19" s="14">
        <f>SUM(C3:C18)</f>
        <v>6262</v>
      </c>
      <c r="D19" s="17">
        <f>SUM(D3:D18)</f>
        <v>3795980</v>
      </c>
      <c r="E19" s="27"/>
      <c r="F19" s="28"/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2015-09-29T08:51:36Z</dcterms:created>
  <dcterms:modified xsi:type="dcterms:W3CDTF">2015-10-05T05:32:24Z</dcterms:modified>
</cp:coreProperties>
</file>