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Pビジネス活用編\Desktop\PowerPoint2013ビジネス活用編\総合問題1\"/>
    </mc:Choice>
  </mc:AlternateContent>
  <bookViews>
    <workbookView xWindow="480" yWindow="120" windowWidth="15600" windowHeight="11655"/>
  </bookViews>
  <sheets>
    <sheet name="退会理由1" sheetId="1" r:id="rId1"/>
    <sheet name="退会理由2" sheetId="11" r:id="rId2"/>
    <sheet name="希望サービス1" sheetId="5" r:id="rId3"/>
    <sheet name="希望サービス2" sheetId="12" r:id="rId4"/>
  </sheets>
  <calcPr calcId="152511"/>
</workbook>
</file>

<file path=xl/calcChain.xml><?xml version="1.0" encoding="utf-8"?>
<calcChain xmlns="http://schemas.openxmlformats.org/spreadsheetml/2006/main">
  <c r="D15" i="5" l="1"/>
  <c r="C15" i="5"/>
  <c r="B15" i="5"/>
  <c r="E5" i="5"/>
  <c r="B15" i="1"/>
  <c r="E5" i="1"/>
  <c r="E15" i="5" l="1"/>
  <c r="E8" i="5"/>
  <c r="E6" i="5" l="1"/>
  <c r="E7" i="5"/>
  <c r="E9" i="5"/>
  <c r="E10" i="5"/>
  <c r="E11" i="5"/>
  <c r="E12" i="5"/>
  <c r="E13" i="5"/>
  <c r="E14" i="5"/>
  <c r="C15" i="1"/>
  <c r="E15" i="1" s="1"/>
  <c r="D15" i="1"/>
  <c r="E6" i="1"/>
  <c r="E7" i="1"/>
  <c r="E8" i="1"/>
  <c r="E9" i="1"/>
  <c r="E10" i="1"/>
  <c r="E11" i="1"/>
  <c r="E12" i="1"/>
  <c r="E13" i="1"/>
  <c r="E14" i="1"/>
</calcChain>
</file>

<file path=xl/sharedStrings.xml><?xml version="1.0" encoding="utf-8"?>
<sst xmlns="http://schemas.openxmlformats.org/spreadsheetml/2006/main" count="36" uniqueCount="27">
  <si>
    <t>合計</t>
    <rPh sb="0" eb="2">
      <t>ゴウケイ</t>
    </rPh>
    <phoneticPr fontId="1"/>
  </si>
  <si>
    <t>回答</t>
    <rPh sb="0" eb="2">
      <t>カイトウ</t>
    </rPh>
    <phoneticPr fontId="1"/>
  </si>
  <si>
    <t>マンツーマンのカウンセリング</t>
  </si>
  <si>
    <t>クリーニングサービス</t>
  </si>
  <si>
    <t>■ヒアリング調査結果</t>
    <rPh sb="6" eb="10">
      <t>チョウサケッカ</t>
    </rPh>
    <phoneticPr fontId="1"/>
  </si>
  <si>
    <t>ヒアリング項目：当フィットネスセンターを退会する理由を教えてください。（複数回答可）</t>
    <rPh sb="5" eb="7">
      <t>コウモク</t>
    </rPh>
    <rPh sb="8" eb="9">
      <t>トウ</t>
    </rPh>
    <rPh sb="20" eb="22">
      <t>タイカイ</t>
    </rPh>
    <rPh sb="24" eb="26">
      <t>リユウ</t>
    </rPh>
    <rPh sb="27" eb="28">
      <t>オシ</t>
    </rPh>
    <rPh sb="36" eb="41">
      <t>フクスウカイトウカ</t>
    </rPh>
    <phoneticPr fontId="1"/>
  </si>
  <si>
    <t>飽きてしまった</t>
    <rPh sb="0" eb="1">
      <t>ア</t>
    </rPh>
    <phoneticPr fontId="1"/>
  </si>
  <si>
    <t>魅力的な設備が乏しかった</t>
    <rPh sb="0" eb="3">
      <t>ミリョクテキ</t>
    </rPh>
    <rPh sb="4" eb="6">
      <t>セツビ</t>
    </rPh>
    <rPh sb="7" eb="8">
      <t>トボ</t>
    </rPh>
    <phoneticPr fontId="1"/>
  </si>
  <si>
    <t>思っていたより楽しくなかった</t>
    <rPh sb="0" eb="1">
      <t>オモ</t>
    </rPh>
    <rPh sb="7" eb="8">
      <t>タノ</t>
    </rPh>
    <phoneticPr fontId="1"/>
  </si>
  <si>
    <t>効果を実感できなかった</t>
    <rPh sb="0" eb="2">
      <t>コウカ</t>
    </rPh>
    <rPh sb="3" eb="5">
      <t>ジッカン</t>
    </rPh>
    <phoneticPr fontId="1"/>
  </si>
  <si>
    <t>経済的に余裕がなくなった</t>
    <rPh sb="0" eb="3">
      <t>ケイザイテキ</t>
    </rPh>
    <rPh sb="4" eb="6">
      <t>ヨユウ</t>
    </rPh>
    <phoneticPr fontId="1"/>
  </si>
  <si>
    <t>忙しくて継続できなくなった</t>
    <rPh sb="0" eb="1">
      <t>イソガ</t>
    </rPh>
    <rPh sb="4" eb="6">
      <t>ケイゾク</t>
    </rPh>
    <phoneticPr fontId="1"/>
  </si>
  <si>
    <t>サービスを利用しにくかった</t>
    <rPh sb="5" eb="7">
      <t>リヨウ</t>
    </rPh>
    <phoneticPr fontId="1"/>
  </si>
  <si>
    <t>マシンの使い方が難しかった</t>
    <rPh sb="4" eb="5">
      <t>ツカ</t>
    </rPh>
    <rPh sb="6" eb="7">
      <t>カタ</t>
    </rPh>
    <rPh sb="8" eb="9">
      <t>ムズカ</t>
    </rPh>
    <phoneticPr fontId="1"/>
  </si>
  <si>
    <t>他の習い事をはじめた</t>
    <rPh sb="0" eb="1">
      <t>ホカ</t>
    </rPh>
    <rPh sb="2" eb="3">
      <t>ナラ</t>
    </rPh>
    <rPh sb="4" eb="5">
      <t>ゴト</t>
    </rPh>
    <phoneticPr fontId="1"/>
  </si>
  <si>
    <t>その他</t>
    <rPh sb="2" eb="3">
      <t>タ</t>
    </rPh>
    <phoneticPr fontId="1"/>
  </si>
  <si>
    <t>20～30代</t>
    <rPh sb="5" eb="6">
      <t>ダイ</t>
    </rPh>
    <phoneticPr fontId="1"/>
  </si>
  <si>
    <t>40～50代</t>
    <rPh sb="5" eb="6">
      <t>ダイ</t>
    </rPh>
    <phoneticPr fontId="1"/>
  </si>
  <si>
    <t>60～70代</t>
    <rPh sb="5" eb="6">
      <t>ダイ</t>
    </rPh>
    <phoneticPr fontId="1"/>
  </si>
  <si>
    <t>ヒアリング項目：当フィットネスセンターで利用したいサービスを教えてください。（複数回答可）</t>
    <rPh sb="5" eb="7">
      <t>コウモク</t>
    </rPh>
    <rPh sb="8" eb="9">
      <t>トウ</t>
    </rPh>
    <rPh sb="20" eb="22">
      <t>リヨウ</t>
    </rPh>
    <rPh sb="30" eb="31">
      <t>オシ</t>
    </rPh>
    <rPh sb="39" eb="44">
      <t>フクスウカイトウカ</t>
    </rPh>
    <phoneticPr fontId="1"/>
  </si>
  <si>
    <t>定期的な体力測定</t>
    <rPh sb="0" eb="3">
      <t>テイキテキ</t>
    </rPh>
    <rPh sb="4" eb="8">
      <t>タイリョクソクテイ</t>
    </rPh>
    <phoneticPr fontId="1"/>
  </si>
  <si>
    <t>休憩談話コーナーの充実</t>
    <rPh sb="0" eb="4">
      <t>キュウケイダンワ</t>
    </rPh>
    <rPh sb="9" eb="11">
      <t>ジュウジツ</t>
    </rPh>
    <phoneticPr fontId="1"/>
  </si>
  <si>
    <t>マッサージマシンの増設</t>
    <rPh sb="9" eb="11">
      <t>ゾウセツ</t>
    </rPh>
    <phoneticPr fontId="1"/>
  </si>
  <si>
    <t>医師による健康相談</t>
    <rPh sb="0" eb="2">
      <t>イシ</t>
    </rPh>
    <rPh sb="5" eb="9">
      <t>ケンコウソウダン</t>
    </rPh>
    <phoneticPr fontId="1"/>
  </si>
  <si>
    <t>サウナ、ジェットバスなどスパ機能</t>
    <rPh sb="14" eb="16">
      <t>キノウ</t>
    </rPh>
    <phoneticPr fontId="1"/>
  </si>
  <si>
    <t>効果を判定できるしくみ</t>
    <rPh sb="0" eb="2">
      <t>コウカ</t>
    </rPh>
    <rPh sb="3" eb="5">
      <t>ハンテイ</t>
    </rPh>
    <phoneticPr fontId="1"/>
  </si>
  <si>
    <t>美肌、美顔など美容機能</t>
    <rPh sb="0" eb="2">
      <t>ビハダ</t>
    </rPh>
    <rPh sb="3" eb="5">
      <t>ビガン</t>
    </rPh>
    <rPh sb="7" eb="11">
      <t>ビヨウキノウ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</si>
</sst>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>
      <alignment vertical="center"/>
    </xf>
    <xf numFmtId="0" fontId="4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退会理由</a:t>
            </a:r>
            <a:endParaRPr lang="ja-JP" altLang="en-US" sz="1200"/>
          </a:p>
        </c:rich>
      </c:tx>
      <c:layout/>
      <c:overlay val="0"/>
      <c:spPr>
        <a:solidFill>
          <a:schemeClr val="bg1">
            <a:lumMod val="85000"/>
          </a:schemeClr>
        </a:solidFill>
        <a:ln w="9525" cap="flat" cmpd="sng" algn="ctr">
          <a:solidFill>
            <a:schemeClr val="dk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退会理由1!$B$4</c:f>
              <c:strCache>
                <c:ptCount val="1"/>
                <c:pt idx="0">
                  <c:v>20～30代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退会理由1!$A$5:$A$14</c:f>
              <c:strCache>
                <c:ptCount val="10"/>
                <c:pt idx="0">
                  <c:v>飽きてしまった</c:v>
                </c:pt>
                <c:pt idx="1">
                  <c:v>魅力的な設備が乏しかった</c:v>
                </c:pt>
                <c:pt idx="2">
                  <c:v>思っていたより楽しくなかった</c:v>
                </c:pt>
                <c:pt idx="3">
                  <c:v>効果を実感できなかった</c:v>
                </c:pt>
                <c:pt idx="4">
                  <c:v>経済的に余裕がなくなった</c:v>
                </c:pt>
                <c:pt idx="5">
                  <c:v>忙しくて継続できなくなった</c:v>
                </c:pt>
                <c:pt idx="6">
                  <c:v>サービスを利用しにくかった</c:v>
                </c:pt>
                <c:pt idx="7">
                  <c:v>マシンの使い方が難しかった</c:v>
                </c:pt>
                <c:pt idx="8">
                  <c:v>他の習い事をはじめた</c:v>
                </c:pt>
                <c:pt idx="9">
                  <c:v>その他</c:v>
                </c:pt>
              </c:strCache>
            </c:strRef>
          </c:cat>
          <c:val>
            <c:numRef>
              <c:f>退会理由1!$B$5:$B$14</c:f>
              <c:numCache>
                <c:formatCode>General</c:formatCode>
                <c:ptCount val="10"/>
                <c:pt idx="0">
                  <c:v>48</c:v>
                </c:pt>
                <c:pt idx="1">
                  <c:v>50</c:v>
                </c:pt>
                <c:pt idx="2">
                  <c:v>42</c:v>
                </c:pt>
                <c:pt idx="3">
                  <c:v>38</c:v>
                </c:pt>
                <c:pt idx="4">
                  <c:v>46</c:v>
                </c:pt>
                <c:pt idx="5">
                  <c:v>50</c:v>
                </c:pt>
                <c:pt idx="6">
                  <c:v>6</c:v>
                </c:pt>
                <c:pt idx="7">
                  <c:v>8</c:v>
                </c:pt>
                <c:pt idx="8">
                  <c:v>22</c:v>
                </c:pt>
                <c:pt idx="9">
                  <c:v>6</c:v>
                </c:pt>
              </c:numCache>
            </c:numRef>
          </c:val>
        </c:ser>
        <c:ser>
          <c:idx val="1"/>
          <c:order val="1"/>
          <c:tx>
            <c:strRef>
              <c:f>退会理由1!$C$4</c:f>
              <c:strCache>
                <c:ptCount val="1"/>
                <c:pt idx="0">
                  <c:v>40～50代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退会理由1!$A$5:$A$14</c:f>
              <c:strCache>
                <c:ptCount val="10"/>
                <c:pt idx="0">
                  <c:v>飽きてしまった</c:v>
                </c:pt>
                <c:pt idx="1">
                  <c:v>魅力的な設備が乏しかった</c:v>
                </c:pt>
                <c:pt idx="2">
                  <c:v>思っていたより楽しくなかった</c:v>
                </c:pt>
                <c:pt idx="3">
                  <c:v>効果を実感できなかった</c:v>
                </c:pt>
                <c:pt idx="4">
                  <c:v>経済的に余裕がなくなった</c:v>
                </c:pt>
                <c:pt idx="5">
                  <c:v>忙しくて継続できなくなった</c:v>
                </c:pt>
                <c:pt idx="6">
                  <c:v>サービスを利用しにくかった</c:v>
                </c:pt>
                <c:pt idx="7">
                  <c:v>マシンの使い方が難しかった</c:v>
                </c:pt>
                <c:pt idx="8">
                  <c:v>他の習い事をはじめた</c:v>
                </c:pt>
                <c:pt idx="9">
                  <c:v>その他</c:v>
                </c:pt>
              </c:strCache>
            </c:strRef>
          </c:cat>
          <c:val>
            <c:numRef>
              <c:f>退会理由1!$C$5:$C$14</c:f>
              <c:numCache>
                <c:formatCode>General</c:formatCode>
                <c:ptCount val="10"/>
                <c:pt idx="0">
                  <c:v>17</c:v>
                </c:pt>
                <c:pt idx="1">
                  <c:v>8</c:v>
                </c:pt>
                <c:pt idx="2">
                  <c:v>15</c:v>
                </c:pt>
                <c:pt idx="3">
                  <c:v>14</c:v>
                </c:pt>
                <c:pt idx="4">
                  <c:v>18</c:v>
                </c:pt>
                <c:pt idx="5">
                  <c:v>18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ser>
          <c:idx val="2"/>
          <c:order val="2"/>
          <c:tx>
            <c:strRef>
              <c:f>退会理由1!$D$4</c:f>
              <c:strCache>
                <c:ptCount val="1"/>
                <c:pt idx="0">
                  <c:v>60～70代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退会理由1!$A$5:$A$14</c:f>
              <c:strCache>
                <c:ptCount val="10"/>
                <c:pt idx="0">
                  <c:v>飽きてしまった</c:v>
                </c:pt>
                <c:pt idx="1">
                  <c:v>魅力的な設備が乏しかった</c:v>
                </c:pt>
                <c:pt idx="2">
                  <c:v>思っていたより楽しくなかった</c:v>
                </c:pt>
                <c:pt idx="3">
                  <c:v>効果を実感できなかった</c:v>
                </c:pt>
                <c:pt idx="4">
                  <c:v>経済的に余裕がなくなった</c:v>
                </c:pt>
                <c:pt idx="5">
                  <c:v>忙しくて継続できなくなった</c:v>
                </c:pt>
                <c:pt idx="6">
                  <c:v>サービスを利用しにくかった</c:v>
                </c:pt>
                <c:pt idx="7">
                  <c:v>マシンの使い方が難しかった</c:v>
                </c:pt>
                <c:pt idx="8">
                  <c:v>他の習い事をはじめた</c:v>
                </c:pt>
                <c:pt idx="9">
                  <c:v>その他</c:v>
                </c:pt>
              </c:strCache>
            </c:strRef>
          </c:cat>
          <c:val>
            <c:numRef>
              <c:f>退会理由1!$D$5:$D$14</c:f>
              <c:numCache>
                <c:formatCode>General</c:formatCode>
                <c:ptCount val="10"/>
                <c:pt idx="0">
                  <c:v>38</c:v>
                </c:pt>
                <c:pt idx="1">
                  <c:v>34</c:v>
                </c:pt>
                <c:pt idx="2">
                  <c:v>32</c:v>
                </c:pt>
                <c:pt idx="3">
                  <c:v>28</c:v>
                </c:pt>
                <c:pt idx="4">
                  <c:v>12</c:v>
                </c:pt>
                <c:pt idx="5">
                  <c:v>6</c:v>
                </c:pt>
                <c:pt idx="6">
                  <c:v>38</c:v>
                </c:pt>
                <c:pt idx="7">
                  <c:v>34</c:v>
                </c:pt>
                <c:pt idx="8">
                  <c:v>6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69383824"/>
        <c:axId val="-969372400"/>
      </c:barChart>
      <c:catAx>
        <c:axId val="-9693838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69372400"/>
        <c:crosses val="autoZero"/>
        <c:auto val="1"/>
        <c:lblAlgn val="ctr"/>
        <c:lblOffset val="100"/>
        <c:noMultiLvlLbl val="0"/>
      </c:catAx>
      <c:valAx>
        <c:axId val="-96937240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6938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>
                <a:solidFill>
                  <a:schemeClr val="dk1"/>
                </a:solidFill>
                <a:latin typeface="+mn-lt"/>
                <a:ea typeface="+mn-ea"/>
                <a:cs typeface="+mn-cs"/>
              </a:rPr>
              <a:t>希望サービス</a:t>
            </a:r>
            <a:endParaRPr lang="ja-JP" altLang="en-US" sz="1200"/>
          </a:p>
        </c:rich>
      </c:tx>
      <c:layout/>
      <c:overlay val="0"/>
      <c:spPr>
        <a:solidFill>
          <a:schemeClr val="tx2">
            <a:lumMod val="20000"/>
            <a:lumOff val="80000"/>
          </a:schemeClr>
        </a:solidFill>
        <a:ln w="9525" cap="flat" cmpd="sng" algn="ctr">
          <a:solidFill>
            <a:schemeClr val="dk1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希望サービス1!$B$4</c:f>
              <c:strCache>
                <c:ptCount val="1"/>
                <c:pt idx="0">
                  <c:v>20～30代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希望サービス1!$A$5:$A$14</c:f>
              <c:strCache>
                <c:ptCount val="10"/>
                <c:pt idx="0">
                  <c:v>マンツーマンのカウンセリング</c:v>
                </c:pt>
                <c:pt idx="1">
                  <c:v>定期的な体力測定</c:v>
                </c:pt>
                <c:pt idx="2">
                  <c:v>休憩談話コーナーの充実</c:v>
                </c:pt>
                <c:pt idx="3">
                  <c:v>マッサージマシンの増設</c:v>
                </c:pt>
                <c:pt idx="4">
                  <c:v>医師による健康相談</c:v>
                </c:pt>
                <c:pt idx="5">
                  <c:v>サウナ、ジェットバスなどスパ機能</c:v>
                </c:pt>
                <c:pt idx="6">
                  <c:v>効果を判定できるしくみ</c:v>
                </c:pt>
                <c:pt idx="7">
                  <c:v>美肌、美顔など美容機能</c:v>
                </c:pt>
                <c:pt idx="8">
                  <c:v>クリーニングサービス</c:v>
                </c:pt>
                <c:pt idx="9">
                  <c:v>その他</c:v>
                </c:pt>
              </c:strCache>
            </c:strRef>
          </c:cat>
          <c:val>
            <c:numRef>
              <c:f>希望サービス1!$B$5:$B$14</c:f>
              <c:numCache>
                <c:formatCode>General</c:formatCode>
                <c:ptCount val="10"/>
                <c:pt idx="0">
                  <c:v>48</c:v>
                </c:pt>
                <c:pt idx="1">
                  <c:v>50</c:v>
                </c:pt>
                <c:pt idx="2">
                  <c:v>33</c:v>
                </c:pt>
                <c:pt idx="3">
                  <c:v>49</c:v>
                </c:pt>
                <c:pt idx="4">
                  <c:v>21</c:v>
                </c:pt>
                <c:pt idx="5">
                  <c:v>48</c:v>
                </c:pt>
                <c:pt idx="6">
                  <c:v>32</c:v>
                </c:pt>
                <c:pt idx="7">
                  <c:v>49</c:v>
                </c:pt>
                <c:pt idx="8">
                  <c:v>10</c:v>
                </c:pt>
                <c:pt idx="9">
                  <c:v>6</c:v>
                </c:pt>
              </c:numCache>
            </c:numRef>
          </c:val>
        </c:ser>
        <c:ser>
          <c:idx val="1"/>
          <c:order val="1"/>
          <c:tx>
            <c:strRef>
              <c:f>希望サービス1!$C$4</c:f>
              <c:strCache>
                <c:ptCount val="1"/>
                <c:pt idx="0">
                  <c:v>40～50代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希望サービス1!$A$5:$A$14</c:f>
              <c:strCache>
                <c:ptCount val="10"/>
                <c:pt idx="0">
                  <c:v>マンツーマンのカウンセリング</c:v>
                </c:pt>
                <c:pt idx="1">
                  <c:v>定期的な体力測定</c:v>
                </c:pt>
                <c:pt idx="2">
                  <c:v>休憩談話コーナーの充実</c:v>
                </c:pt>
                <c:pt idx="3">
                  <c:v>マッサージマシンの増設</c:v>
                </c:pt>
                <c:pt idx="4">
                  <c:v>医師による健康相談</c:v>
                </c:pt>
                <c:pt idx="5">
                  <c:v>サウナ、ジェットバスなどスパ機能</c:v>
                </c:pt>
                <c:pt idx="6">
                  <c:v>効果を判定できるしくみ</c:v>
                </c:pt>
                <c:pt idx="7">
                  <c:v>美肌、美顔など美容機能</c:v>
                </c:pt>
                <c:pt idx="8">
                  <c:v>クリーニングサービス</c:v>
                </c:pt>
                <c:pt idx="9">
                  <c:v>その他</c:v>
                </c:pt>
              </c:strCache>
            </c:strRef>
          </c:cat>
          <c:val>
            <c:numRef>
              <c:f>希望サービス1!$C$5:$C$14</c:f>
              <c:numCache>
                <c:formatCode>General</c:formatCode>
                <c:ptCount val="10"/>
                <c:pt idx="0">
                  <c:v>28</c:v>
                </c:pt>
                <c:pt idx="1">
                  <c:v>28</c:v>
                </c:pt>
                <c:pt idx="2">
                  <c:v>21</c:v>
                </c:pt>
                <c:pt idx="3">
                  <c:v>30</c:v>
                </c:pt>
                <c:pt idx="4">
                  <c:v>18</c:v>
                </c:pt>
                <c:pt idx="5">
                  <c:v>24</c:v>
                </c:pt>
                <c:pt idx="6">
                  <c:v>26</c:v>
                </c:pt>
                <c:pt idx="7">
                  <c:v>19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ser>
          <c:idx val="2"/>
          <c:order val="2"/>
          <c:tx>
            <c:strRef>
              <c:f>希望サービス1!$D$4</c:f>
              <c:strCache>
                <c:ptCount val="1"/>
                <c:pt idx="0">
                  <c:v>60～70代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希望サービス1!$A$5:$A$14</c:f>
              <c:strCache>
                <c:ptCount val="10"/>
                <c:pt idx="0">
                  <c:v>マンツーマンのカウンセリング</c:v>
                </c:pt>
                <c:pt idx="1">
                  <c:v>定期的な体力測定</c:v>
                </c:pt>
                <c:pt idx="2">
                  <c:v>休憩談話コーナーの充実</c:v>
                </c:pt>
                <c:pt idx="3">
                  <c:v>マッサージマシンの増設</c:v>
                </c:pt>
                <c:pt idx="4">
                  <c:v>医師による健康相談</c:v>
                </c:pt>
                <c:pt idx="5">
                  <c:v>サウナ、ジェットバスなどスパ機能</c:v>
                </c:pt>
                <c:pt idx="6">
                  <c:v>効果を判定できるしくみ</c:v>
                </c:pt>
                <c:pt idx="7">
                  <c:v>美肌、美顔など美容機能</c:v>
                </c:pt>
                <c:pt idx="8">
                  <c:v>クリーニングサービス</c:v>
                </c:pt>
                <c:pt idx="9">
                  <c:v>その他</c:v>
                </c:pt>
              </c:strCache>
            </c:strRef>
          </c:cat>
          <c:val>
            <c:numRef>
              <c:f>希望サービス1!$D$5:$D$14</c:f>
              <c:numCache>
                <c:formatCode>General</c:formatCode>
                <c:ptCount val="10"/>
                <c:pt idx="0">
                  <c:v>49</c:v>
                </c:pt>
                <c:pt idx="1">
                  <c:v>34</c:v>
                </c:pt>
                <c:pt idx="2">
                  <c:v>53</c:v>
                </c:pt>
                <c:pt idx="3">
                  <c:v>25</c:v>
                </c:pt>
                <c:pt idx="4">
                  <c:v>56</c:v>
                </c:pt>
                <c:pt idx="5">
                  <c:v>21</c:v>
                </c:pt>
                <c:pt idx="6">
                  <c:v>28</c:v>
                </c:pt>
                <c:pt idx="7">
                  <c:v>17</c:v>
                </c:pt>
                <c:pt idx="8">
                  <c:v>15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69378928"/>
        <c:axId val="-969376752"/>
      </c:barChart>
      <c:catAx>
        <c:axId val="-9693789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69376752"/>
        <c:crosses val="autoZero"/>
        <c:auto val="1"/>
        <c:lblAlgn val="ctr"/>
        <c:lblOffset val="100"/>
        <c:noMultiLvlLbl val="0"/>
      </c:catAx>
      <c:valAx>
        <c:axId val="-9693767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969378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797" cy="6072188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797" cy="6072188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コンポジット">
  <a:themeElements>
    <a:clrScheme name="コンポジット">
      <a:dk1>
        <a:sysClr val="windowText" lastClr="000000"/>
      </a:dk1>
      <a:lt1>
        <a:sysClr val="window" lastClr="FFFFFF"/>
      </a:lt1>
      <a:dk2>
        <a:srgbClr val="5B6973"/>
      </a:dk2>
      <a:lt2>
        <a:srgbClr val="E7ECED"/>
      </a:lt2>
      <a:accent1>
        <a:srgbClr val="98C723"/>
      </a:accent1>
      <a:accent2>
        <a:srgbClr val="59B0B9"/>
      </a:accent2>
      <a:accent3>
        <a:srgbClr val="DEAE00"/>
      </a:accent3>
      <a:accent4>
        <a:srgbClr val="B77BB4"/>
      </a:accent4>
      <a:accent5>
        <a:srgbClr val="E0773C"/>
      </a:accent5>
      <a:accent6>
        <a:srgbClr val="A98D63"/>
      </a:accent6>
      <a:hlink>
        <a:srgbClr val="26CBEC"/>
      </a:hlink>
      <a:folHlink>
        <a:srgbClr val="598C8C"/>
      </a:folHlink>
    </a:clrScheme>
    <a:fontScheme name="コンポジット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コンポジット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5000"/>
                <a:satMod val="300000"/>
              </a:schemeClr>
            </a:gs>
            <a:gs pos="12000">
              <a:schemeClr val="phClr">
                <a:tint val="50000"/>
                <a:shade val="90000"/>
                <a:satMod val="250000"/>
              </a:schemeClr>
            </a:gs>
            <a:gs pos="100000">
              <a:schemeClr val="phClr">
                <a:tint val="85000"/>
                <a:shade val="75000"/>
                <a:satMod val="1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75000"/>
                <a:shade val="95000"/>
                <a:satMod val="175000"/>
              </a:schemeClr>
            </a:gs>
            <a:gs pos="12000">
              <a:schemeClr val="phClr">
                <a:tint val="90000"/>
                <a:shade val="90000"/>
                <a:satMod val="150000"/>
              </a:schemeClr>
            </a:gs>
            <a:gs pos="100000">
              <a:schemeClr val="phClr">
                <a:tint val="100000"/>
                <a:shade val="75000"/>
                <a:satMod val="150000"/>
              </a:schemeClr>
            </a:gs>
          </a:gsLst>
          <a:lin ang="16200000" scaled="1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freezing" dir="t">
              <a:rot lat="0" lon="0" rev="6000000"/>
            </a:lightRig>
          </a:scene3d>
          <a:sp3d contourW="12700" prstMaterial="dkEdge">
            <a:bevelT w="44450" h="25400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hade val="80000"/>
                <a:satMod val="110000"/>
                <a:lumMod val="80000"/>
              </a:schemeClr>
            </a:gs>
            <a:gs pos="79000">
              <a:schemeClr val="phClr">
                <a:tint val="100000"/>
                <a:shade val="90000"/>
                <a:satMod val="105000"/>
                <a:lumMod val="100000"/>
              </a:schemeClr>
            </a:gs>
            <a:gs pos="100000">
              <a:schemeClr val="phClr">
                <a:tint val="95000"/>
                <a:shade val="100000"/>
                <a:satMod val="110000"/>
                <a:lumMod val="11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hade val="100000"/>
                <a:satMod val="100000"/>
                <a:lumMod val="110000"/>
              </a:schemeClr>
            </a:gs>
            <a:gs pos="83000">
              <a:schemeClr val="phClr">
                <a:shade val="75000"/>
                <a:satMod val="200000"/>
              </a:schemeClr>
            </a:gs>
            <a:gs pos="100000">
              <a:schemeClr val="phClr">
                <a:shade val="90000"/>
                <a:satMod val="200000"/>
              </a:schemeClr>
            </a:gs>
          </a:gsLst>
          <a:path path="circle">
            <a:fillToRect l="75000" t="100000" b="30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/>
  </sheetViews>
  <sheetFormatPr defaultRowHeight="13.5" x14ac:dyDescent="0.15"/>
  <cols>
    <col min="1" max="1" width="37.125" bestFit="1" customWidth="1"/>
    <col min="2" max="5" width="10.625" customWidth="1"/>
  </cols>
  <sheetData>
    <row r="1" spans="1:5" ht="21" x14ac:dyDescent="0.15">
      <c r="A1" s="2" t="s">
        <v>4</v>
      </c>
    </row>
    <row r="2" spans="1:5" ht="14.25" x14ac:dyDescent="0.15">
      <c r="A2" s="9" t="s">
        <v>5</v>
      </c>
    </row>
    <row r="3" spans="1:5" s="1" customFormat="1" x14ac:dyDescent="0.15">
      <c r="A3" s="3"/>
    </row>
    <row r="4" spans="1:5" s="3" customFormat="1" x14ac:dyDescent="0.15">
      <c r="A4" s="6" t="s">
        <v>1</v>
      </c>
      <c r="B4" s="6" t="s">
        <v>16</v>
      </c>
      <c r="C4" s="6" t="s">
        <v>17</v>
      </c>
      <c r="D4" s="6" t="s">
        <v>18</v>
      </c>
      <c r="E4" s="6" t="s">
        <v>0</v>
      </c>
    </row>
    <row r="5" spans="1:5" x14ac:dyDescent="0.15">
      <c r="A5" s="7" t="s">
        <v>6</v>
      </c>
      <c r="B5" s="4">
        <v>48</v>
      </c>
      <c r="C5" s="4">
        <v>17</v>
      </c>
      <c r="D5" s="4">
        <v>38</v>
      </c>
      <c r="E5" s="5">
        <f>SUM(B5:D5)</f>
        <v>103</v>
      </c>
    </row>
    <row r="6" spans="1:5" x14ac:dyDescent="0.15">
      <c r="A6" s="7" t="s">
        <v>7</v>
      </c>
      <c r="B6" s="4">
        <v>50</v>
      </c>
      <c r="C6" s="4">
        <v>8</v>
      </c>
      <c r="D6" s="4">
        <v>34</v>
      </c>
      <c r="E6" s="5">
        <f t="shared" ref="E5:E15" si="0">SUM(B6:D6)</f>
        <v>92</v>
      </c>
    </row>
    <row r="7" spans="1:5" x14ac:dyDescent="0.15">
      <c r="A7" s="7" t="s">
        <v>8</v>
      </c>
      <c r="B7" s="4">
        <v>42</v>
      </c>
      <c r="C7" s="4">
        <v>15</v>
      </c>
      <c r="D7" s="4">
        <v>32</v>
      </c>
      <c r="E7" s="5">
        <f t="shared" si="0"/>
        <v>89</v>
      </c>
    </row>
    <row r="8" spans="1:5" x14ac:dyDescent="0.15">
      <c r="A8" s="7" t="s">
        <v>9</v>
      </c>
      <c r="B8" s="4">
        <v>38</v>
      </c>
      <c r="C8" s="4">
        <v>14</v>
      </c>
      <c r="D8" s="4">
        <v>28</v>
      </c>
      <c r="E8" s="5">
        <f t="shared" si="0"/>
        <v>80</v>
      </c>
    </row>
    <row r="9" spans="1:5" x14ac:dyDescent="0.15">
      <c r="A9" s="7" t="s">
        <v>10</v>
      </c>
      <c r="B9" s="4">
        <v>46</v>
      </c>
      <c r="C9" s="4">
        <v>18</v>
      </c>
      <c r="D9" s="4">
        <v>12</v>
      </c>
      <c r="E9" s="5">
        <f t="shared" si="0"/>
        <v>76</v>
      </c>
    </row>
    <row r="10" spans="1:5" x14ac:dyDescent="0.15">
      <c r="A10" s="7" t="s">
        <v>11</v>
      </c>
      <c r="B10" s="4">
        <v>50</v>
      </c>
      <c r="C10" s="4">
        <v>18</v>
      </c>
      <c r="D10" s="4">
        <v>6</v>
      </c>
      <c r="E10" s="5">
        <f t="shared" si="0"/>
        <v>74</v>
      </c>
    </row>
    <row r="11" spans="1:5" x14ac:dyDescent="0.15">
      <c r="A11" s="7" t="s">
        <v>12</v>
      </c>
      <c r="B11" s="4">
        <v>6</v>
      </c>
      <c r="C11" s="4">
        <v>6</v>
      </c>
      <c r="D11" s="4">
        <v>38</v>
      </c>
      <c r="E11" s="5">
        <f t="shared" si="0"/>
        <v>50</v>
      </c>
    </row>
    <row r="12" spans="1:5" x14ac:dyDescent="0.15">
      <c r="A12" s="7" t="s">
        <v>13</v>
      </c>
      <c r="B12" s="4">
        <v>8</v>
      </c>
      <c r="C12" s="4">
        <v>5</v>
      </c>
      <c r="D12" s="4">
        <v>34</v>
      </c>
      <c r="E12" s="5">
        <f t="shared" si="0"/>
        <v>47</v>
      </c>
    </row>
    <row r="13" spans="1:5" x14ac:dyDescent="0.15">
      <c r="A13" s="7" t="s">
        <v>14</v>
      </c>
      <c r="B13" s="4">
        <v>22</v>
      </c>
      <c r="C13" s="4">
        <v>4</v>
      </c>
      <c r="D13" s="4">
        <v>6</v>
      </c>
      <c r="E13" s="5">
        <f t="shared" si="0"/>
        <v>32</v>
      </c>
    </row>
    <row r="14" spans="1:5" x14ac:dyDescent="0.15">
      <c r="A14" s="7" t="s">
        <v>15</v>
      </c>
      <c r="B14" s="4">
        <v>6</v>
      </c>
      <c r="C14" s="4">
        <v>3</v>
      </c>
      <c r="D14" s="4">
        <v>8</v>
      </c>
      <c r="E14" s="5">
        <f t="shared" si="0"/>
        <v>17</v>
      </c>
    </row>
    <row r="15" spans="1:5" x14ac:dyDescent="0.15">
      <c r="A15" s="8" t="s">
        <v>0</v>
      </c>
      <c r="B15" s="5">
        <f>SUM(B5:B14)</f>
        <v>316</v>
      </c>
      <c r="C15" s="5">
        <f>SUM(C5:C14)</f>
        <v>108</v>
      </c>
      <c r="D15" s="5">
        <f>SUM(D5:D14)</f>
        <v>236</v>
      </c>
      <c r="E15" s="5">
        <f t="shared" si="0"/>
        <v>660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3.5" x14ac:dyDescent="0.15"/>
  <cols>
    <col min="1" max="1" width="37.125" style="1" bestFit="1" customWidth="1"/>
    <col min="2" max="5" width="10.625" style="1" customWidth="1"/>
    <col min="6" max="16384" width="9" style="1"/>
  </cols>
  <sheetData>
    <row r="1" spans="1:5" ht="21" x14ac:dyDescent="0.15">
      <c r="A1" s="2" t="s">
        <v>4</v>
      </c>
    </row>
    <row r="2" spans="1:5" ht="14.25" x14ac:dyDescent="0.15">
      <c r="A2" s="9" t="s">
        <v>19</v>
      </c>
    </row>
    <row r="3" spans="1:5" x14ac:dyDescent="0.15">
      <c r="A3" s="3"/>
    </row>
    <row r="4" spans="1:5" s="3" customFormat="1" x14ac:dyDescent="0.15">
      <c r="A4" s="6" t="s">
        <v>1</v>
      </c>
      <c r="B4" s="6" t="s">
        <v>16</v>
      </c>
      <c r="C4" s="6" t="s">
        <v>17</v>
      </c>
      <c r="D4" s="6" t="s">
        <v>18</v>
      </c>
      <c r="E4" s="6" t="s">
        <v>0</v>
      </c>
    </row>
    <row r="5" spans="1:5" x14ac:dyDescent="0.15">
      <c r="A5" s="7" t="s">
        <v>2</v>
      </c>
      <c r="B5" s="4">
        <v>48</v>
      </c>
      <c r="C5" s="4">
        <v>28</v>
      </c>
      <c r="D5" s="4">
        <v>49</v>
      </c>
      <c r="E5" s="4">
        <f>SUM(B5:D5)</f>
        <v>125</v>
      </c>
    </row>
    <row r="6" spans="1:5" x14ac:dyDescent="0.15">
      <c r="A6" s="7" t="s">
        <v>20</v>
      </c>
      <c r="B6" s="4">
        <v>50</v>
      </c>
      <c r="C6" s="4">
        <v>28</v>
      </c>
      <c r="D6" s="4">
        <v>34</v>
      </c>
      <c r="E6" s="4">
        <f t="shared" ref="E5:E15" si="0">SUM(B6:D6)</f>
        <v>112</v>
      </c>
    </row>
    <row r="7" spans="1:5" x14ac:dyDescent="0.15">
      <c r="A7" s="7" t="s">
        <v>21</v>
      </c>
      <c r="B7" s="4">
        <v>33</v>
      </c>
      <c r="C7" s="4">
        <v>21</v>
      </c>
      <c r="D7" s="4">
        <v>53</v>
      </c>
      <c r="E7" s="4">
        <f t="shared" si="0"/>
        <v>107</v>
      </c>
    </row>
    <row r="8" spans="1:5" x14ac:dyDescent="0.15">
      <c r="A8" s="7" t="s">
        <v>22</v>
      </c>
      <c r="B8" s="4">
        <v>49</v>
      </c>
      <c r="C8" s="4">
        <v>30</v>
      </c>
      <c r="D8" s="4">
        <v>25</v>
      </c>
      <c r="E8" s="4">
        <f t="shared" si="0"/>
        <v>104</v>
      </c>
    </row>
    <row r="9" spans="1:5" x14ac:dyDescent="0.15">
      <c r="A9" s="7" t="s">
        <v>23</v>
      </c>
      <c r="B9" s="4">
        <v>21</v>
      </c>
      <c r="C9" s="4">
        <v>18</v>
      </c>
      <c r="D9" s="4">
        <v>56</v>
      </c>
      <c r="E9" s="4">
        <f t="shared" si="0"/>
        <v>95</v>
      </c>
    </row>
    <row r="10" spans="1:5" x14ac:dyDescent="0.15">
      <c r="A10" s="7" t="s">
        <v>24</v>
      </c>
      <c r="B10" s="4">
        <v>48</v>
      </c>
      <c r="C10" s="4">
        <v>24</v>
      </c>
      <c r="D10" s="4">
        <v>21</v>
      </c>
      <c r="E10" s="4">
        <f t="shared" si="0"/>
        <v>93</v>
      </c>
    </row>
    <row r="11" spans="1:5" x14ac:dyDescent="0.15">
      <c r="A11" s="7" t="s">
        <v>25</v>
      </c>
      <c r="B11" s="4">
        <v>32</v>
      </c>
      <c r="C11" s="4">
        <v>26</v>
      </c>
      <c r="D11" s="4">
        <v>28</v>
      </c>
      <c r="E11" s="4">
        <f t="shared" si="0"/>
        <v>86</v>
      </c>
    </row>
    <row r="12" spans="1:5" x14ac:dyDescent="0.15">
      <c r="A12" s="7" t="s">
        <v>26</v>
      </c>
      <c r="B12" s="4">
        <v>49</v>
      </c>
      <c r="C12" s="4">
        <v>19</v>
      </c>
      <c r="D12" s="4">
        <v>17</v>
      </c>
      <c r="E12" s="4">
        <f t="shared" si="0"/>
        <v>85</v>
      </c>
    </row>
    <row r="13" spans="1:5" x14ac:dyDescent="0.15">
      <c r="A13" s="7" t="s">
        <v>3</v>
      </c>
      <c r="B13" s="4">
        <v>10</v>
      </c>
      <c r="C13" s="4">
        <v>4</v>
      </c>
      <c r="D13" s="4">
        <v>15</v>
      </c>
      <c r="E13" s="4">
        <f t="shared" si="0"/>
        <v>29</v>
      </c>
    </row>
    <row r="14" spans="1:5" x14ac:dyDescent="0.15">
      <c r="A14" s="7" t="s">
        <v>15</v>
      </c>
      <c r="B14" s="4">
        <v>6</v>
      </c>
      <c r="C14" s="4">
        <v>3</v>
      </c>
      <c r="D14" s="4">
        <v>8</v>
      </c>
      <c r="E14" s="4">
        <f t="shared" si="0"/>
        <v>17</v>
      </c>
    </row>
    <row r="15" spans="1:5" x14ac:dyDescent="0.15">
      <c r="A15" s="8" t="s">
        <v>0</v>
      </c>
      <c r="B15" s="5">
        <f>SUM(B5:B14)</f>
        <v>346</v>
      </c>
      <c r="C15" s="5">
        <f>SUM(C5:C14)</f>
        <v>201</v>
      </c>
      <c r="D15" s="5">
        <f>SUM(D5:D14)</f>
        <v>306</v>
      </c>
      <c r="E15" s="5">
        <f>SUM(B15:D15)</f>
        <v>853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2</vt:i4>
      </vt:variant>
    </vt:vector>
  </HeadingPairs>
  <TitlesOfParts>
    <vt:vector size="4" baseType="lpstr">
      <vt:lpstr>退会理由1</vt:lpstr>
      <vt:lpstr>希望サービス1</vt:lpstr>
      <vt:lpstr>退会理由2</vt:lpstr>
      <vt:lpstr>希望サービス2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2012-04-26T06:49:58Z</dcterms:created>
  <dcterms:modified xsi:type="dcterms:W3CDTF">2015-05-22T01:07:37Z</dcterms:modified>
</cp:coreProperties>
</file>