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4回模擬レビュー\Desktop\"/>
    </mc:Choice>
  </mc:AlternateContent>
  <bookViews>
    <workbookView xWindow="0" yWindow="0" windowWidth="15360" windowHeight="7770"/>
  </bookViews>
  <sheets>
    <sheet name="東京" sheetId="2" r:id="rId1"/>
    <sheet name="名古屋" sheetId="3" r:id="rId2"/>
    <sheet name="大阪" sheetId="4" r:id="rId3"/>
    <sheet name="集計" sheetId="5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4" l="1"/>
  <c r="G4" i="4"/>
  <c r="F5" i="4"/>
  <c r="G5" i="4"/>
  <c r="F6" i="4"/>
  <c r="G6" i="4"/>
  <c r="F7" i="4"/>
  <c r="G7" i="4"/>
  <c r="F8" i="4"/>
  <c r="G8" i="4"/>
  <c r="F9" i="4"/>
  <c r="G9" i="4"/>
  <c r="F10" i="4"/>
  <c r="G10" i="4"/>
  <c r="F11" i="4"/>
  <c r="G11" i="4"/>
  <c r="F12" i="4"/>
  <c r="G12" i="4"/>
  <c r="F13" i="4"/>
  <c r="G13" i="4"/>
  <c r="F14" i="4"/>
  <c r="G14" i="4"/>
  <c r="F15" i="4"/>
  <c r="G15" i="4"/>
  <c r="F16" i="4"/>
  <c r="G16" i="4"/>
  <c r="F17" i="4"/>
  <c r="G17" i="4"/>
  <c r="F4" i="3"/>
  <c r="G4" i="3"/>
  <c r="F5" i="3"/>
  <c r="G5" i="3"/>
  <c r="F6" i="3"/>
  <c r="G6" i="3"/>
  <c r="F7" i="3"/>
  <c r="G7" i="3"/>
  <c r="F8" i="3"/>
  <c r="G8" i="3"/>
  <c r="F9" i="3"/>
  <c r="G9" i="3"/>
  <c r="F10" i="3"/>
  <c r="G10" i="3"/>
  <c r="F11" i="3"/>
  <c r="G11" i="3"/>
  <c r="F4" i="2"/>
  <c r="G4" i="2"/>
  <c r="F5" i="2"/>
  <c r="G5" i="2"/>
  <c r="F6" i="2"/>
  <c r="G6" i="2"/>
  <c r="F7" i="2"/>
  <c r="G7" i="2"/>
  <c r="F8" i="2"/>
  <c r="G8" i="2"/>
  <c r="F9" i="2"/>
  <c r="G9" i="2"/>
  <c r="F10" i="2"/>
  <c r="G10" i="2"/>
  <c r="F11" i="2"/>
  <c r="G11" i="2"/>
  <c r="F12" i="2"/>
  <c r="G12" i="2"/>
  <c r="F13" i="2"/>
  <c r="G13" i="2"/>
  <c r="F14" i="2"/>
  <c r="G14" i="2"/>
  <c r="F15" i="2"/>
  <c r="G15" i="2"/>
  <c r="F16" i="2"/>
  <c r="G16" i="2"/>
  <c r="F17" i="2"/>
  <c r="G17" i="2"/>
  <c r="F18" i="2"/>
  <c r="G18" i="2"/>
  <c r="F19" i="2"/>
  <c r="G19" i="2"/>
  <c r="F20" i="2"/>
  <c r="G20" i="2"/>
  <c r="F21" i="2"/>
  <c r="G21" i="2"/>
</calcChain>
</file>

<file path=xl/sharedStrings.xml><?xml version="1.0" encoding="utf-8"?>
<sst xmlns="http://schemas.openxmlformats.org/spreadsheetml/2006/main" count="71" uniqueCount="25">
  <si>
    <t>和菓子専門</t>
    <rPh sb="0" eb="5">
      <t>ワガシセンモン</t>
    </rPh>
    <phoneticPr fontId="4"/>
  </si>
  <si>
    <t>フランス料理応用</t>
    <rPh sb="4" eb="6">
      <t>リョウリ</t>
    </rPh>
    <rPh sb="6" eb="8">
      <t>オウヨウ</t>
    </rPh>
    <phoneticPr fontId="4"/>
  </si>
  <si>
    <t>フランス料理基礎</t>
    <rPh sb="4" eb="6">
      <t>リョウリ</t>
    </rPh>
    <rPh sb="6" eb="8">
      <t>キソ</t>
    </rPh>
    <phoneticPr fontId="4"/>
  </si>
  <si>
    <t>イタリア料理応用</t>
    <rPh sb="4" eb="6">
      <t>リョウリ</t>
    </rPh>
    <rPh sb="6" eb="8">
      <t>オウヨウ</t>
    </rPh>
    <phoneticPr fontId="4"/>
  </si>
  <si>
    <t>イタリア料理基礎</t>
    <rPh sb="4" eb="6">
      <t>リョウリ</t>
    </rPh>
    <rPh sb="6" eb="8">
      <t>キソ</t>
    </rPh>
    <phoneticPr fontId="4"/>
  </si>
  <si>
    <t>洋菓子専門</t>
    <rPh sb="0" eb="5">
      <t>ヨウガシセンモン</t>
    </rPh>
    <phoneticPr fontId="4"/>
  </si>
  <si>
    <t>日本料理応用</t>
    <rPh sb="0" eb="6">
      <t>ニホンリョウリオウヨウ</t>
    </rPh>
    <phoneticPr fontId="4"/>
  </si>
  <si>
    <t>日本料理基礎</t>
    <rPh sb="0" eb="6">
      <t>ニホンリョウリキソ</t>
    </rPh>
    <phoneticPr fontId="4"/>
  </si>
  <si>
    <t>中華料理応用</t>
    <rPh sb="0" eb="2">
      <t>チュウカ</t>
    </rPh>
    <rPh sb="2" eb="4">
      <t>リョウリ</t>
    </rPh>
    <rPh sb="4" eb="6">
      <t>オウヨウ</t>
    </rPh>
    <phoneticPr fontId="4"/>
  </si>
  <si>
    <t>中華料理基礎</t>
    <rPh sb="0" eb="2">
      <t>チュウカ</t>
    </rPh>
    <rPh sb="2" eb="4">
      <t>リョウリ</t>
    </rPh>
    <rPh sb="4" eb="6">
      <t>キソ</t>
    </rPh>
    <phoneticPr fontId="4"/>
  </si>
  <si>
    <t>売上金額</t>
    <rPh sb="0" eb="4">
      <t>ウリアゲキンガク</t>
    </rPh>
    <phoneticPr fontId="4"/>
  </si>
  <si>
    <t>受講率</t>
    <rPh sb="0" eb="3">
      <t>ジュコウリツ</t>
    </rPh>
    <phoneticPr fontId="4"/>
  </si>
  <si>
    <t>受講者数</t>
    <rPh sb="0" eb="4">
      <t>ジュコウシャスウ</t>
    </rPh>
    <phoneticPr fontId="4"/>
  </si>
  <si>
    <t>定員</t>
    <rPh sb="0" eb="2">
      <t>テイイン</t>
    </rPh>
    <phoneticPr fontId="4"/>
  </si>
  <si>
    <t>受講料</t>
    <rPh sb="0" eb="3">
      <t>ジュコウリョウ</t>
    </rPh>
    <phoneticPr fontId="4"/>
  </si>
  <si>
    <t>セミナー名</t>
    <rPh sb="4" eb="5">
      <t>メイ</t>
    </rPh>
    <phoneticPr fontId="4"/>
  </si>
  <si>
    <t>開催日</t>
    <rPh sb="0" eb="3">
      <t>カイサイビ</t>
    </rPh>
    <phoneticPr fontId="4"/>
  </si>
  <si>
    <t>東京開催分</t>
    <rPh sb="0" eb="2">
      <t>トウキョウ</t>
    </rPh>
    <rPh sb="2" eb="4">
      <t>カイサイ</t>
    </rPh>
    <rPh sb="4" eb="5">
      <t>ブン</t>
    </rPh>
    <phoneticPr fontId="4"/>
  </si>
  <si>
    <t>セミナー開催状況</t>
    <rPh sb="4" eb="6">
      <t>カイサイ</t>
    </rPh>
    <rPh sb="6" eb="8">
      <t>ジョウキョウ</t>
    </rPh>
    <phoneticPr fontId="4"/>
  </si>
  <si>
    <t>名古屋開催分</t>
    <rPh sb="0" eb="3">
      <t>ナゴヤ</t>
    </rPh>
    <rPh sb="3" eb="5">
      <t>カイサイ</t>
    </rPh>
    <rPh sb="5" eb="6">
      <t>ブン</t>
    </rPh>
    <phoneticPr fontId="4"/>
  </si>
  <si>
    <t>大阪開催分</t>
    <rPh sb="0" eb="2">
      <t>オオサカ</t>
    </rPh>
    <rPh sb="2" eb="4">
      <t>カイサイ</t>
    </rPh>
    <rPh sb="4" eb="5">
      <t>ブン</t>
    </rPh>
    <phoneticPr fontId="4"/>
  </si>
  <si>
    <t>売上金額集計</t>
    <rPh sb="0" eb="2">
      <t>ウリアゲ</t>
    </rPh>
    <rPh sb="2" eb="4">
      <t>キンガク</t>
    </rPh>
    <rPh sb="4" eb="6">
      <t>シュウケイ</t>
    </rPh>
    <phoneticPr fontId="4"/>
  </si>
  <si>
    <t>2014/2/1～2014/4/30</t>
  </si>
  <si>
    <t>対象期間</t>
    <rPh sb="0" eb="2">
      <t>タイショウ</t>
    </rPh>
    <rPh sb="2" eb="4">
      <t>キカン</t>
    </rPh>
    <phoneticPr fontId="4"/>
  </si>
  <si>
    <t>セミナー売上集計</t>
    <rPh sb="4" eb="6">
      <t>ウリアゲ</t>
    </rPh>
    <rPh sb="6" eb="8">
      <t>シュウケイ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</si>
</sst>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42" formatCode="_ &quot;¥&quot;* #,##0_ ;_ &quot;¥&quot;* \-#,##0_ ;_ &quot;¥&quot;* &quot;-&quot;_ ;_ @_ 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u/>
      <sz val="11"/>
      <color theme="1"/>
      <name val="ＭＳ Ｐゴシック"/>
      <family val="3"/>
      <charset val="128"/>
    </font>
    <font>
      <sz val="18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6" fontId="2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38" fontId="3" fillId="0" borderId="1" xfId="1" applyFont="1" applyBorder="1">
      <alignment vertical="center"/>
    </xf>
    <xf numFmtId="9" fontId="3" fillId="0" borderId="1" xfId="2" applyFont="1" applyBorder="1">
      <alignment vertical="center"/>
    </xf>
    <xf numFmtId="0" fontId="3" fillId="0" borderId="2" xfId="3" applyFont="1" applyBorder="1">
      <alignment vertical="center"/>
    </xf>
    <xf numFmtId="38" fontId="3" fillId="0" borderId="2" xfId="1" applyFont="1" applyBorder="1">
      <alignment vertical="center"/>
    </xf>
    <xf numFmtId="14" fontId="3" fillId="0" borderId="2" xfId="3" applyNumberFormat="1" applyFont="1" applyBorder="1">
      <alignment vertical="center"/>
    </xf>
    <xf numFmtId="0" fontId="3" fillId="0" borderId="1" xfId="3" applyFont="1" applyBorder="1">
      <alignment vertical="center"/>
    </xf>
    <xf numFmtId="14" fontId="3" fillId="0" borderId="1" xfId="3" applyNumberFormat="1" applyFont="1" applyBorder="1">
      <alignment vertical="center"/>
    </xf>
    <xf numFmtId="0" fontId="5" fillId="0" borderId="3" xfId="3" applyFont="1" applyBorder="1" applyAlignment="1">
      <alignment horizontal="center" vertical="center"/>
    </xf>
    <xf numFmtId="0" fontId="2" fillId="0" borderId="0" xfId="3">
      <alignment vertical="center"/>
    </xf>
    <xf numFmtId="0" fontId="6" fillId="0" borderId="0" xfId="3" applyFont="1" applyAlignment="1">
      <alignment horizontal="right" vertical="center"/>
    </xf>
    <xf numFmtId="0" fontId="7" fillId="0" borderId="0" xfId="3" applyFont="1">
      <alignment vertical="center"/>
    </xf>
    <xf numFmtId="9" fontId="3" fillId="0" borderId="2" xfId="2" applyFont="1" applyBorder="1">
      <alignment vertical="center"/>
    </xf>
    <xf numFmtId="6" fontId="3" fillId="0" borderId="3" xfId="4" applyFont="1" applyBorder="1">
      <alignment vertical="center"/>
    </xf>
    <xf numFmtId="42" fontId="3" fillId="0" borderId="3" xfId="1" applyNumberFormat="1" applyFont="1" applyBorder="1" applyAlignment="1">
      <alignment vertical="center"/>
    </xf>
  </cellXfs>
  <cellStyles count="5">
    <cellStyle name="パーセント 2" xfId="2"/>
    <cellStyle name="桁区切り 2" xfId="1"/>
    <cellStyle name="通貨 2" xfId="4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/>
  </sheetViews>
  <sheetFormatPr defaultRowHeight="13.5"/>
  <cols>
    <col min="1" max="1" width="12.5" customWidth="1"/>
    <col min="2" max="2" width="16.875" customWidth="1"/>
    <col min="3" max="6" width="10.625" customWidth="1"/>
    <col min="7" max="7" width="12.5" customWidth="1"/>
  </cols>
  <sheetData>
    <row r="1" spans="1:7" ht="21">
      <c r="A1" s="11" t="s">
        <v>18</v>
      </c>
      <c r="B1" s="9"/>
      <c r="C1" s="9"/>
      <c r="D1" s="9"/>
      <c r="E1" s="9"/>
      <c r="F1" s="9"/>
      <c r="G1" s="10" t="s">
        <v>17</v>
      </c>
    </row>
    <row r="2" spans="1:7" ht="14.25" thickBot="1">
      <c r="A2" s="9"/>
      <c r="B2" s="9"/>
      <c r="C2" s="9"/>
      <c r="D2" s="9"/>
      <c r="E2" s="9"/>
      <c r="F2" s="9"/>
      <c r="G2" s="9"/>
    </row>
    <row r="3" spans="1:7" ht="14.25" thickBot="1">
      <c r="A3" s="8" t="s">
        <v>16</v>
      </c>
      <c r="B3" s="8" t="s">
        <v>15</v>
      </c>
      <c r="C3" s="8" t="s">
        <v>14</v>
      </c>
      <c r="D3" s="8" t="s">
        <v>13</v>
      </c>
      <c r="E3" s="8" t="s">
        <v>12</v>
      </c>
      <c r="F3" s="8" t="s">
        <v>11</v>
      </c>
      <c r="G3" s="8" t="s">
        <v>10</v>
      </c>
    </row>
    <row r="4" spans="1:7">
      <c r="A4" s="7">
        <v>41674</v>
      </c>
      <c r="B4" s="6" t="s">
        <v>7</v>
      </c>
      <c r="C4" s="1">
        <v>3800</v>
      </c>
      <c r="D4" s="6">
        <v>20</v>
      </c>
      <c r="E4" s="6">
        <v>18</v>
      </c>
      <c r="F4" s="2">
        <f>E4/D4</f>
        <v>0.9</v>
      </c>
      <c r="G4" s="1">
        <f>C4*E4</f>
        <v>68400</v>
      </c>
    </row>
    <row r="5" spans="1:7">
      <c r="A5" s="5">
        <v>41675</v>
      </c>
      <c r="B5" s="3" t="s">
        <v>6</v>
      </c>
      <c r="C5" s="4">
        <v>5500</v>
      </c>
      <c r="D5" s="3">
        <v>20</v>
      </c>
      <c r="E5" s="3">
        <v>15</v>
      </c>
      <c r="F5" s="2">
        <f>E5/D5</f>
        <v>0.75</v>
      </c>
      <c r="G5" s="1">
        <f>C5*E5</f>
        <v>82500</v>
      </c>
    </row>
    <row r="6" spans="1:7">
      <c r="A6" s="5">
        <v>41677</v>
      </c>
      <c r="B6" s="3" t="s">
        <v>5</v>
      </c>
      <c r="C6" s="4">
        <v>3500</v>
      </c>
      <c r="D6" s="3">
        <v>20</v>
      </c>
      <c r="E6" s="3">
        <v>14</v>
      </c>
      <c r="F6" s="2">
        <f>E6/D6</f>
        <v>0.7</v>
      </c>
      <c r="G6" s="1">
        <f>C6*E6</f>
        <v>49000</v>
      </c>
    </row>
    <row r="7" spans="1:7">
      <c r="A7" s="5">
        <v>41681</v>
      </c>
      <c r="B7" s="3" t="s">
        <v>4</v>
      </c>
      <c r="C7" s="4">
        <v>3000</v>
      </c>
      <c r="D7" s="3">
        <v>20</v>
      </c>
      <c r="E7" s="3">
        <v>20</v>
      </c>
      <c r="F7" s="2">
        <f>E7/D7</f>
        <v>1</v>
      </c>
      <c r="G7" s="1">
        <f>C7*E7</f>
        <v>60000</v>
      </c>
    </row>
    <row r="8" spans="1:7">
      <c r="A8" s="5">
        <v>41687</v>
      </c>
      <c r="B8" s="3" t="s">
        <v>3</v>
      </c>
      <c r="C8" s="4">
        <v>4000</v>
      </c>
      <c r="D8" s="3">
        <v>20</v>
      </c>
      <c r="E8" s="3">
        <v>16</v>
      </c>
      <c r="F8" s="2">
        <f>E8/D8</f>
        <v>0.8</v>
      </c>
      <c r="G8" s="1">
        <f>C8*E8</f>
        <v>64000</v>
      </c>
    </row>
    <row r="9" spans="1:7">
      <c r="A9" s="5">
        <v>41688</v>
      </c>
      <c r="B9" s="3" t="s">
        <v>2</v>
      </c>
      <c r="C9" s="4">
        <v>4000</v>
      </c>
      <c r="D9" s="3">
        <v>20</v>
      </c>
      <c r="E9" s="3">
        <v>15</v>
      </c>
      <c r="F9" s="2">
        <f>E9/D9</f>
        <v>0.75</v>
      </c>
      <c r="G9" s="1">
        <f>C9*E9</f>
        <v>60000</v>
      </c>
    </row>
    <row r="10" spans="1:7">
      <c r="A10" s="5">
        <v>41689</v>
      </c>
      <c r="B10" s="3" t="s">
        <v>1</v>
      </c>
      <c r="C10" s="4">
        <v>5000</v>
      </c>
      <c r="D10" s="3">
        <v>20</v>
      </c>
      <c r="E10" s="3">
        <v>15</v>
      </c>
      <c r="F10" s="2">
        <f>E10/D10</f>
        <v>0.75</v>
      </c>
      <c r="G10" s="1">
        <f>C10*E10</f>
        <v>75000</v>
      </c>
    </row>
    <row r="11" spans="1:7">
      <c r="A11" s="5">
        <v>41691</v>
      </c>
      <c r="B11" s="3" t="s">
        <v>0</v>
      </c>
      <c r="C11" s="4">
        <v>3500</v>
      </c>
      <c r="D11" s="3">
        <v>20</v>
      </c>
      <c r="E11" s="3">
        <v>12</v>
      </c>
      <c r="F11" s="2">
        <f>E11/D11</f>
        <v>0.6</v>
      </c>
      <c r="G11" s="1">
        <f>C11*E11</f>
        <v>42000</v>
      </c>
    </row>
    <row r="12" spans="1:7">
      <c r="A12" s="5">
        <v>41721</v>
      </c>
      <c r="B12" s="3" t="s">
        <v>9</v>
      </c>
      <c r="C12" s="4">
        <v>3500</v>
      </c>
      <c r="D12" s="3">
        <v>20</v>
      </c>
      <c r="E12" s="3">
        <v>16</v>
      </c>
      <c r="F12" s="2">
        <f>E12/D12</f>
        <v>0.8</v>
      </c>
      <c r="G12" s="1">
        <f>C12*E12</f>
        <v>56000</v>
      </c>
    </row>
    <row r="13" spans="1:7">
      <c r="A13" s="5">
        <v>41722</v>
      </c>
      <c r="B13" s="3" t="s">
        <v>8</v>
      </c>
      <c r="C13" s="4">
        <v>5000</v>
      </c>
      <c r="D13" s="3">
        <v>20</v>
      </c>
      <c r="E13" s="3">
        <v>14</v>
      </c>
      <c r="F13" s="2">
        <f>E13/D13</f>
        <v>0.7</v>
      </c>
      <c r="G13" s="1">
        <f>C13*E13</f>
        <v>70000</v>
      </c>
    </row>
    <row r="14" spans="1:7">
      <c r="A14" s="5">
        <v>41731</v>
      </c>
      <c r="B14" s="3" t="s">
        <v>7</v>
      </c>
      <c r="C14" s="4">
        <v>3800</v>
      </c>
      <c r="D14" s="3">
        <v>20</v>
      </c>
      <c r="E14" s="3">
        <v>20</v>
      </c>
      <c r="F14" s="2">
        <f>E14/D14</f>
        <v>1</v>
      </c>
      <c r="G14" s="1">
        <f>C14*E14</f>
        <v>76000</v>
      </c>
    </row>
    <row r="15" spans="1:7">
      <c r="A15" s="5">
        <v>41733</v>
      </c>
      <c r="B15" s="3" t="s">
        <v>6</v>
      </c>
      <c r="C15" s="4">
        <v>5500</v>
      </c>
      <c r="D15" s="3">
        <v>20</v>
      </c>
      <c r="E15" s="3">
        <v>19</v>
      </c>
      <c r="F15" s="2">
        <f>E15/D15</f>
        <v>0.95</v>
      </c>
      <c r="G15" s="1">
        <f>C15*E15</f>
        <v>104500</v>
      </c>
    </row>
    <row r="16" spans="1:7">
      <c r="A16" s="5">
        <v>41735</v>
      </c>
      <c r="B16" s="3" t="s">
        <v>5</v>
      </c>
      <c r="C16" s="4">
        <v>3500</v>
      </c>
      <c r="D16" s="3">
        <v>20</v>
      </c>
      <c r="E16" s="3">
        <v>16</v>
      </c>
      <c r="F16" s="2">
        <f>E16/D16</f>
        <v>0.8</v>
      </c>
      <c r="G16" s="1">
        <f>C16*E16</f>
        <v>56000</v>
      </c>
    </row>
    <row r="17" spans="1:7">
      <c r="A17" s="5">
        <v>41738</v>
      </c>
      <c r="B17" s="3" t="s">
        <v>4</v>
      </c>
      <c r="C17" s="4">
        <v>3000</v>
      </c>
      <c r="D17" s="3">
        <v>20</v>
      </c>
      <c r="E17" s="3">
        <v>15</v>
      </c>
      <c r="F17" s="2">
        <f>E17/D17</f>
        <v>0.75</v>
      </c>
      <c r="G17" s="1">
        <f>C17*E17</f>
        <v>45000</v>
      </c>
    </row>
    <row r="18" spans="1:7">
      <c r="A18" s="5">
        <v>41739</v>
      </c>
      <c r="B18" s="3" t="s">
        <v>3</v>
      </c>
      <c r="C18" s="4">
        <v>4000</v>
      </c>
      <c r="D18" s="3">
        <v>20</v>
      </c>
      <c r="E18" s="3">
        <v>14</v>
      </c>
      <c r="F18" s="2">
        <f>E18/D18</f>
        <v>0.7</v>
      </c>
      <c r="G18" s="1">
        <f>C18*E18</f>
        <v>56000</v>
      </c>
    </row>
    <row r="19" spans="1:7">
      <c r="A19" s="5">
        <v>41745</v>
      </c>
      <c r="B19" s="3" t="s">
        <v>2</v>
      </c>
      <c r="C19" s="4">
        <v>4000</v>
      </c>
      <c r="D19" s="3">
        <v>20</v>
      </c>
      <c r="E19" s="3">
        <v>19</v>
      </c>
      <c r="F19" s="2">
        <f>E19/D19</f>
        <v>0.95</v>
      </c>
      <c r="G19" s="1">
        <f>C19*E19</f>
        <v>76000</v>
      </c>
    </row>
    <row r="20" spans="1:7">
      <c r="A20" s="5">
        <v>41748</v>
      </c>
      <c r="B20" s="3" t="s">
        <v>1</v>
      </c>
      <c r="C20" s="4">
        <v>5000</v>
      </c>
      <c r="D20" s="3">
        <v>20</v>
      </c>
      <c r="E20" s="3">
        <v>16</v>
      </c>
      <c r="F20" s="2">
        <f>E20/D20</f>
        <v>0.8</v>
      </c>
      <c r="G20" s="1">
        <f>C20*E20</f>
        <v>80000</v>
      </c>
    </row>
    <row r="21" spans="1:7">
      <c r="A21" s="5">
        <v>41751</v>
      </c>
      <c r="B21" s="3" t="s">
        <v>0</v>
      </c>
      <c r="C21" s="4">
        <v>3500</v>
      </c>
      <c r="D21" s="3">
        <v>20</v>
      </c>
      <c r="E21" s="3">
        <v>17</v>
      </c>
      <c r="F21" s="2">
        <f>E21/D21</f>
        <v>0.85</v>
      </c>
      <c r="G21" s="1">
        <f>C21*E21</f>
        <v>59500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/>
  </sheetViews>
  <sheetFormatPr defaultRowHeight="13.5"/>
  <cols>
    <col min="1" max="1" width="12.5" customWidth="1"/>
    <col min="2" max="2" width="16.875" customWidth="1"/>
    <col min="3" max="6" width="10.625" customWidth="1"/>
    <col min="7" max="7" width="12.5" customWidth="1"/>
  </cols>
  <sheetData>
    <row r="1" spans="1:7" ht="21">
      <c r="A1" s="11" t="s">
        <v>18</v>
      </c>
      <c r="B1" s="9"/>
      <c r="C1" s="9"/>
      <c r="D1" s="9"/>
      <c r="E1" s="9"/>
      <c r="F1" s="9"/>
      <c r="G1" s="10" t="s">
        <v>19</v>
      </c>
    </row>
    <row r="2" spans="1:7" ht="14.25" thickBot="1">
      <c r="A2" s="9"/>
      <c r="B2" s="9"/>
      <c r="C2" s="9"/>
      <c r="D2" s="9"/>
      <c r="E2" s="9"/>
      <c r="F2" s="9"/>
      <c r="G2" s="9"/>
    </row>
    <row r="3" spans="1:7" ht="14.25" thickBot="1">
      <c r="A3" s="8" t="s">
        <v>16</v>
      </c>
      <c r="B3" s="8" t="s">
        <v>15</v>
      </c>
      <c r="C3" s="8" t="s">
        <v>14</v>
      </c>
      <c r="D3" s="8" t="s">
        <v>13</v>
      </c>
      <c r="E3" s="8" t="s">
        <v>12</v>
      </c>
      <c r="F3" s="8" t="s">
        <v>11</v>
      </c>
      <c r="G3" s="8" t="s">
        <v>10</v>
      </c>
    </row>
    <row r="4" spans="1:7">
      <c r="A4" s="7">
        <v>41678</v>
      </c>
      <c r="B4" s="6" t="s">
        <v>7</v>
      </c>
      <c r="C4" s="1">
        <v>3800</v>
      </c>
      <c r="D4" s="6">
        <v>18</v>
      </c>
      <c r="E4" s="6">
        <v>16</v>
      </c>
      <c r="F4" s="2">
        <f>E4/D4</f>
        <v>0.88888888888888884</v>
      </c>
      <c r="G4" s="1">
        <f>C4*E4</f>
        <v>60800</v>
      </c>
    </row>
    <row r="5" spans="1:7">
      <c r="A5" s="5">
        <v>41685</v>
      </c>
      <c r="B5" s="3" t="s">
        <v>6</v>
      </c>
      <c r="C5" s="4">
        <v>5500</v>
      </c>
      <c r="D5" s="6">
        <v>18</v>
      </c>
      <c r="E5" s="3">
        <v>8</v>
      </c>
      <c r="F5" s="2">
        <f>E5/D5</f>
        <v>0.44444444444444442</v>
      </c>
      <c r="G5" s="1">
        <f>C5*E5</f>
        <v>44000</v>
      </c>
    </row>
    <row r="6" spans="1:7">
      <c r="A6" s="5">
        <v>41708</v>
      </c>
      <c r="B6" s="3" t="s">
        <v>2</v>
      </c>
      <c r="C6" s="4">
        <v>3800</v>
      </c>
      <c r="D6" s="6">
        <v>18</v>
      </c>
      <c r="E6" s="3">
        <v>8</v>
      </c>
      <c r="F6" s="2">
        <f>E6/D6</f>
        <v>0.44444444444444442</v>
      </c>
      <c r="G6" s="1">
        <f>C6*E6</f>
        <v>30400</v>
      </c>
    </row>
    <row r="7" spans="1:7">
      <c r="A7" s="5">
        <v>41715</v>
      </c>
      <c r="B7" s="3" t="s">
        <v>1</v>
      </c>
      <c r="C7" s="4">
        <v>5500</v>
      </c>
      <c r="D7" s="6">
        <v>18</v>
      </c>
      <c r="E7" s="3">
        <v>6</v>
      </c>
      <c r="F7" s="2">
        <f>E7/D7</f>
        <v>0.33333333333333331</v>
      </c>
      <c r="G7" s="1">
        <f>C7*E7</f>
        <v>33000</v>
      </c>
    </row>
    <row r="8" spans="1:7">
      <c r="A8" s="5">
        <v>41722</v>
      </c>
      <c r="B8" s="3" t="s">
        <v>4</v>
      </c>
      <c r="C8" s="4">
        <v>3000</v>
      </c>
      <c r="D8" s="6">
        <v>18</v>
      </c>
      <c r="E8" s="3">
        <v>11</v>
      </c>
      <c r="F8" s="2">
        <f>E8/D8</f>
        <v>0.61111111111111116</v>
      </c>
      <c r="G8" s="1">
        <f>C8*E8</f>
        <v>33000</v>
      </c>
    </row>
    <row r="9" spans="1:7">
      <c r="A9" s="5">
        <v>41729</v>
      </c>
      <c r="B9" s="3" t="s">
        <v>3</v>
      </c>
      <c r="C9" s="4">
        <v>4000</v>
      </c>
      <c r="D9" s="6">
        <v>18</v>
      </c>
      <c r="E9" s="3">
        <v>11</v>
      </c>
      <c r="F9" s="2">
        <f>E9/D9</f>
        <v>0.61111111111111116</v>
      </c>
      <c r="G9" s="1">
        <f>C9*E9</f>
        <v>44000</v>
      </c>
    </row>
    <row r="10" spans="1:7">
      <c r="A10" s="5">
        <v>41746</v>
      </c>
      <c r="B10" s="3" t="s">
        <v>9</v>
      </c>
      <c r="C10" s="4">
        <v>3000</v>
      </c>
      <c r="D10" s="6">
        <v>18</v>
      </c>
      <c r="E10" s="3">
        <v>14</v>
      </c>
      <c r="F10" s="2">
        <f>E10/D10</f>
        <v>0.77777777777777779</v>
      </c>
      <c r="G10" s="1">
        <f>C10*E10</f>
        <v>42000</v>
      </c>
    </row>
    <row r="11" spans="1:7">
      <c r="A11" s="5">
        <v>41753</v>
      </c>
      <c r="B11" s="3" t="s">
        <v>8</v>
      </c>
      <c r="C11" s="4">
        <v>4000</v>
      </c>
      <c r="D11" s="6">
        <v>18</v>
      </c>
      <c r="E11" s="3">
        <v>12</v>
      </c>
      <c r="F11" s="2">
        <f>E11/D11</f>
        <v>0.66666666666666663</v>
      </c>
      <c r="G11" s="1">
        <f>C11*E11</f>
        <v>48000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/>
  </sheetViews>
  <sheetFormatPr defaultRowHeight="13.5"/>
  <cols>
    <col min="1" max="1" width="12.5" customWidth="1"/>
    <col min="2" max="2" width="16.875" customWidth="1"/>
    <col min="3" max="6" width="10.625" customWidth="1"/>
    <col min="7" max="7" width="12.5" customWidth="1"/>
  </cols>
  <sheetData>
    <row r="1" spans="1:7" ht="21">
      <c r="A1" s="11" t="s">
        <v>18</v>
      </c>
      <c r="B1" s="9"/>
      <c r="C1" s="9"/>
      <c r="D1" s="9"/>
      <c r="E1" s="9"/>
      <c r="F1" s="9"/>
      <c r="G1" s="10" t="s">
        <v>20</v>
      </c>
    </row>
    <row r="2" spans="1:7" ht="14.25" thickBot="1">
      <c r="A2" s="9"/>
      <c r="B2" s="9"/>
      <c r="C2" s="9"/>
      <c r="D2" s="9"/>
      <c r="E2" s="9"/>
      <c r="F2" s="9"/>
      <c r="G2" s="9"/>
    </row>
    <row r="3" spans="1:7" ht="14.25" thickBot="1">
      <c r="A3" s="8" t="s">
        <v>16</v>
      </c>
      <c r="B3" s="8" t="s">
        <v>15</v>
      </c>
      <c r="C3" s="8" t="s">
        <v>14</v>
      </c>
      <c r="D3" s="8" t="s">
        <v>13</v>
      </c>
      <c r="E3" s="8" t="s">
        <v>12</v>
      </c>
      <c r="F3" s="8" t="s">
        <v>11</v>
      </c>
      <c r="G3" s="8" t="s">
        <v>10</v>
      </c>
    </row>
    <row r="4" spans="1:7">
      <c r="A4" s="7">
        <v>41675</v>
      </c>
      <c r="B4" s="6" t="s">
        <v>7</v>
      </c>
      <c r="C4" s="1">
        <v>3800</v>
      </c>
      <c r="D4" s="6">
        <v>15</v>
      </c>
      <c r="E4" s="6">
        <v>13</v>
      </c>
      <c r="F4" s="2">
        <f>E4/D4</f>
        <v>0.8666666666666667</v>
      </c>
      <c r="G4" s="1">
        <f>C4*E4</f>
        <v>49400</v>
      </c>
    </row>
    <row r="5" spans="1:7">
      <c r="A5" s="5">
        <v>41681</v>
      </c>
      <c r="B5" s="3" t="s">
        <v>2</v>
      </c>
      <c r="C5" s="4">
        <v>4000</v>
      </c>
      <c r="D5" s="3">
        <v>15</v>
      </c>
      <c r="E5" s="3">
        <v>15</v>
      </c>
      <c r="F5" s="12">
        <f>E5/D5</f>
        <v>1</v>
      </c>
      <c r="G5" s="4">
        <f>C5*E5</f>
        <v>60000</v>
      </c>
    </row>
    <row r="6" spans="1:7">
      <c r="A6" s="5">
        <v>41682</v>
      </c>
      <c r="B6" s="3" t="s">
        <v>6</v>
      </c>
      <c r="C6" s="4">
        <v>5500</v>
      </c>
      <c r="D6" s="3">
        <v>15</v>
      </c>
      <c r="E6" s="3">
        <v>12</v>
      </c>
      <c r="F6" s="12">
        <f>E6/D6</f>
        <v>0.8</v>
      </c>
      <c r="G6" s="4">
        <f>C6*E6</f>
        <v>66000</v>
      </c>
    </row>
    <row r="7" spans="1:7">
      <c r="A7" s="5">
        <v>41688</v>
      </c>
      <c r="B7" s="3" t="s">
        <v>1</v>
      </c>
      <c r="C7" s="4">
        <v>5000</v>
      </c>
      <c r="D7" s="3">
        <v>15</v>
      </c>
      <c r="E7" s="3">
        <v>14</v>
      </c>
      <c r="F7" s="12">
        <f>E7/D7</f>
        <v>0.93333333333333335</v>
      </c>
      <c r="G7" s="4">
        <f>C7*E7</f>
        <v>70000</v>
      </c>
    </row>
    <row r="8" spans="1:7">
      <c r="A8" s="5">
        <v>41689</v>
      </c>
      <c r="B8" s="3" t="s">
        <v>4</v>
      </c>
      <c r="C8" s="4">
        <v>3000</v>
      </c>
      <c r="D8" s="3">
        <v>15</v>
      </c>
      <c r="E8" s="3">
        <v>10</v>
      </c>
      <c r="F8" s="12">
        <f>E8/D8</f>
        <v>0.66666666666666663</v>
      </c>
      <c r="G8" s="4">
        <f>C8*E8</f>
        <v>30000</v>
      </c>
    </row>
    <row r="9" spans="1:7">
      <c r="A9" s="5">
        <v>41696</v>
      </c>
      <c r="B9" s="3" t="s">
        <v>3</v>
      </c>
      <c r="C9" s="4">
        <v>4000</v>
      </c>
      <c r="D9" s="3">
        <v>15</v>
      </c>
      <c r="E9" s="3">
        <v>9</v>
      </c>
      <c r="F9" s="12">
        <f>E9/D9</f>
        <v>0.6</v>
      </c>
      <c r="G9" s="4">
        <f>C9*E9</f>
        <v>36000</v>
      </c>
    </row>
    <row r="10" spans="1:7">
      <c r="A10" s="5">
        <v>41710</v>
      </c>
      <c r="B10" s="3" t="s">
        <v>9</v>
      </c>
      <c r="C10" s="4">
        <v>3500</v>
      </c>
      <c r="D10" s="3">
        <v>15</v>
      </c>
      <c r="E10" s="3">
        <v>7</v>
      </c>
      <c r="F10" s="12">
        <f>E10/D10</f>
        <v>0.46666666666666667</v>
      </c>
      <c r="G10" s="4">
        <f>C10*E10</f>
        <v>24500</v>
      </c>
    </row>
    <row r="11" spans="1:7">
      <c r="A11" s="5">
        <v>41717</v>
      </c>
      <c r="B11" s="3" t="s">
        <v>8</v>
      </c>
      <c r="C11" s="4">
        <v>5000</v>
      </c>
      <c r="D11" s="3">
        <v>15</v>
      </c>
      <c r="E11" s="3">
        <v>11</v>
      </c>
      <c r="F11" s="12">
        <f>E11/D11</f>
        <v>0.73333333333333328</v>
      </c>
      <c r="G11" s="4">
        <f>C11*E11</f>
        <v>55000</v>
      </c>
    </row>
    <row r="12" spans="1:7">
      <c r="A12" s="5">
        <v>41735</v>
      </c>
      <c r="B12" s="3" t="s">
        <v>7</v>
      </c>
      <c r="C12" s="4">
        <v>3800</v>
      </c>
      <c r="D12" s="3">
        <v>15</v>
      </c>
      <c r="E12" s="3">
        <v>12</v>
      </c>
      <c r="F12" s="12">
        <f>E12/D12</f>
        <v>0.8</v>
      </c>
      <c r="G12" s="4">
        <f>C12*E12</f>
        <v>45600</v>
      </c>
    </row>
    <row r="13" spans="1:7">
      <c r="A13" s="5">
        <v>41736</v>
      </c>
      <c r="B13" s="3" t="s">
        <v>4</v>
      </c>
      <c r="C13" s="4">
        <v>3000</v>
      </c>
      <c r="D13" s="3">
        <v>15</v>
      </c>
      <c r="E13" s="3">
        <v>14</v>
      </c>
      <c r="F13" s="12">
        <f>E13/D13</f>
        <v>0.93333333333333335</v>
      </c>
      <c r="G13" s="4">
        <f>C13*E13</f>
        <v>42000</v>
      </c>
    </row>
    <row r="14" spans="1:7">
      <c r="A14" s="5">
        <v>41742</v>
      </c>
      <c r="B14" s="3" t="s">
        <v>6</v>
      </c>
      <c r="C14" s="4">
        <v>5500</v>
      </c>
      <c r="D14" s="3">
        <v>15</v>
      </c>
      <c r="E14" s="3">
        <v>15</v>
      </c>
      <c r="F14" s="12">
        <f>E14/D14</f>
        <v>1</v>
      </c>
      <c r="G14" s="4">
        <f>C14*E14</f>
        <v>82500</v>
      </c>
    </row>
    <row r="15" spans="1:7">
      <c r="A15" s="5">
        <v>41743</v>
      </c>
      <c r="B15" s="3" t="s">
        <v>3</v>
      </c>
      <c r="C15" s="4">
        <v>4000</v>
      </c>
      <c r="D15" s="3">
        <v>15</v>
      </c>
      <c r="E15" s="3">
        <v>8</v>
      </c>
      <c r="F15" s="12">
        <f>E15/D15</f>
        <v>0.53333333333333333</v>
      </c>
      <c r="G15" s="4">
        <f>C15*E15</f>
        <v>32000</v>
      </c>
    </row>
    <row r="16" spans="1:7">
      <c r="A16" s="5">
        <v>41749</v>
      </c>
      <c r="B16" s="3" t="s">
        <v>2</v>
      </c>
      <c r="C16" s="4">
        <v>4000</v>
      </c>
      <c r="D16" s="3">
        <v>15</v>
      </c>
      <c r="E16" s="3">
        <v>6</v>
      </c>
      <c r="F16" s="12">
        <f>E16/D16</f>
        <v>0.4</v>
      </c>
      <c r="G16" s="4">
        <f>C16*E16</f>
        <v>24000</v>
      </c>
    </row>
    <row r="17" spans="1:7">
      <c r="A17" s="5">
        <v>41756</v>
      </c>
      <c r="B17" s="3" t="s">
        <v>1</v>
      </c>
      <c r="C17" s="4">
        <v>5000</v>
      </c>
      <c r="D17" s="3">
        <v>15</v>
      </c>
      <c r="E17" s="3">
        <v>9</v>
      </c>
      <c r="F17" s="12">
        <f>E17/D17</f>
        <v>0.6</v>
      </c>
      <c r="G17" s="4">
        <f>C17*E17</f>
        <v>45000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defaultRowHeight="13.5"/>
  <cols>
    <col min="1" max="1" width="15.625" customWidth="1"/>
    <col min="2" max="2" width="22.875" customWidth="1"/>
  </cols>
  <sheetData>
    <row r="1" spans="1:2" ht="21">
      <c r="A1" s="11" t="s">
        <v>24</v>
      </c>
      <c r="B1" s="9"/>
    </row>
    <row r="2" spans="1:2" ht="14.25" thickBot="1">
      <c r="A2" s="9"/>
      <c r="B2" s="9"/>
    </row>
    <row r="3" spans="1:2" ht="14.25" thickBot="1">
      <c r="A3" s="8" t="s">
        <v>23</v>
      </c>
      <c r="B3" s="14" t="s">
        <v>22</v>
      </c>
    </row>
    <row r="4" spans="1:2" ht="14.25" thickBot="1">
      <c r="A4" s="8" t="s">
        <v>21</v>
      </c>
      <c r="B4" s="13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東京</vt:lpstr>
      <vt:lpstr>名古屋</vt:lpstr>
      <vt:lpstr>大阪</vt:lpstr>
      <vt:lpstr>集計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2013-11-01T01:00:06Z</dcterms:created>
  <dcterms:modified xsi:type="dcterms:W3CDTF">2013-11-20T07:39:34Z</dcterms:modified>
</cp:coreProperties>
</file>