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★確認問題（増田さんへ　この中の2章の問題を確認してください）\増田作業\4章_Lesson54\"/>
    </mc:Choice>
  </mc:AlternateContent>
  <bookViews>
    <workbookView xWindow="0" yWindow="0" windowWidth="15330" windowHeight="5070"/>
  </bookViews>
  <sheets>
    <sheet name="2014年度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C16" i="1"/>
  <c r="D16" i="1"/>
  <c r="E16" i="1"/>
  <c r="F16" i="1"/>
  <c r="G16" i="1"/>
  <c r="B16" i="1"/>
  <c r="G15" i="1"/>
  <c r="I15" i="1" s="1"/>
  <c r="I14" i="1"/>
  <c r="G14" i="1"/>
  <c r="G13" i="1"/>
  <c r="I13" i="1" s="1"/>
  <c r="I12" i="1"/>
  <c r="G12" i="1"/>
  <c r="G11" i="1"/>
  <c r="I11" i="1" s="1"/>
  <c r="I10" i="1"/>
  <c r="G10" i="1"/>
  <c r="G4" i="1" l="1"/>
  <c r="G5" i="1"/>
  <c r="I5" i="1" s="1"/>
  <c r="G6" i="1"/>
  <c r="I6" i="1" s="1"/>
  <c r="G7" i="1"/>
  <c r="I7" i="1" s="1"/>
  <c r="G8" i="1"/>
  <c r="I8" i="1" s="1"/>
  <c r="G9" i="1"/>
  <c r="I9" i="1" s="1"/>
  <c r="I4" i="1" l="1"/>
  <c r="I16" i="1"/>
</calcChain>
</file>

<file path=xl/sharedStrings.xml><?xml version="1.0" encoding="utf-8"?>
<sst xmlns="http://schemas.openxmlformats.org/spreadsheetml/2006/main" count="22" uniqueCount="21">
  <si>
    <t>5月</t>
  </si>
  <si>
    <t>6月</t>
  </si>
  <si>
    <t>7月</t>
  </si>
  <si>
    <t>8月</t>
  </si>
  <si>
    <t>9月</t>
  </si>
  <si>
    <t>11月</t>
  </si>
  <si>
    <t>12月</t>
  </si>
  <si>
    <t>1月</t>
  </si>
  <si>
    <t>2月</t>
  </si>
  <si>
    <t>3月</t>
  </si>
  <si>
    <t>前年実績</t>
    <rPh sb="0" eb="2">
      <t>ゼンネン</t>
    </rPh>
    <rPh sb="2" eb="4">
      <t>ジッセキ</t>
    </rPh>
    <phoneticPr fontId="3"/>
  </si>
  <si>
    <t>前年比</t>
    <rPh sb="0" eb="3">
      <t>ゼンネンヒ</t>
    </rPh>
    <phoneticPr fontId="3"/>
  </si>
  <si>
    <t>2014年度出荷台数</t>
    <rPh sb="4" eb="5">
      <t>ネン</t>
    </rPh>
    <rPh sb="5" eb="6">
      <t>ド</t>
    </rPh>
    <rPh sb="6" eb="8">
      <t>シュッカ</t>
    </rPh>
    <rPh sb="8" eb="10">
      <t>ダイスウ</t>
    </rPh>
    <phoneticPr fontId="5"/>
  </si>
  <si>
    <t>東北工場</t>
    <rPh sb="0" eb="2">
      <t>トウホク</t>
    </rPh>
    <rPh sb="2" eb="4">
      <t>コウジョウ</t>
    </rPh>
    <phoneticPr fontId="5"/>
  </si>
  <si>
    <t>東海工場</t>
    <rPh sb="0" eb="2">
      <t>トウカイ</t>
    </rPh>
    <rPh sb="2" eb="4">
      <t>コウジョウ</t>
    </rPh>
    <phoneticPr fontId="5"/>
  </si>
  <si>
    <t>関西工場</t>
    <rPh sb="0" eb="2">
      <t>カンサイ</t>
    </rPh>
    <rPh sb="2" eb="4">
      <t>コウジョウ</t>
    </rPh>
    <phoneticPr fontId="5"/>
  </si>
  <si>
    <t>中国工場</t>
    <rPh sb="0" eb="2">
      <t>チュウゴク</t>
    </rPh>
    <rPh sb="2" eb="4">
      <t xml:space="preserve">  コウジョウ</t>
    </rPh>
    <phoneticPr fontId="5"/>
  </si>
  <si>
    <t>九州工場</t>
    <rPh sb="0" eb="4">
      <t>キュウシュウコウジョウ</t>
    </rPh>
    <phoneticPr fontId="5"/>
  </si>
  <si>
    <t>合計</t>
    <rPh sb="0" eb="2">
      <t>ゴウケイ</t>
    </rPh>
    <phoneticPr fontId="5"/>
  </si>
  <si>
    <t>4月</t>
    <rPh sb="1" eb="2">
      <t>ガツ</t>
    </rPh>
    <phoneticPr fontId="5"/>
  </si>
  <si>
    <t>10月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</si>
</sst>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3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4" fillId="2" borderId="1" xfId="4" applyFont="1" applyBorder="1" applyAlignment="1">
      <alignment horizontal="center" vertical="center"/>
    </xf>
  </cellXfs>
  <cellStyles count="5">
    <cellStyle name="40% - アクセント 5" xfId="4" builtinId="47"/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/>
  </sheetViews>
  <sheetFormatPr defaultColWidth="9.75" defaultRowHeight="13.5" x14ac:dyDescent="0.15"/>
  <cols>
    <col min="1" max="1" width="8.625" customWidth="1"/>
    <col min="2" max="9" width="10.625" customWidth="1"/>
  </cols>
  <sheetData>
    <row r="1" spans="1:9" ht="21" x14ac:dyDescent="0.15">
      <c r="A1" s="1" t="s">
        <v>12</v>
      </c>
    </row>
    <row r="3" spans="1:9" x14ac:dyDescent="0.15">
      <c r="A3" s="4"/>
      <c r="B3" s="4" t="s">
        <v>13</v>
      </c>
      <c r="C3" s="4" t="s">
        <v>14</v>
      </c>
      <c r="D3" s="4" t="s">
        <v>15</v>
      </c>
      <c r="E3" s="4" t="s">
        <v>16</v>
      </c>
      <c r="F3" s="4" t="s">
        <v>17</v>
      </c>
      <c r="G3" s="4" t="s">
        <v>18</v>
      </c>
      <c r="H3" s="4" t="s">
        <v>10</v>
      </c>
      <c r="I3" s="4" t="s">
        <v>11</v>
      </c>
    </row>
    <row r="4" spans="1:9" x14ac:dyDescent="0.15">
      <c r="A4" s="4" t="s">
        <v>19</v>
      </c>
      <c r="B4" s="2">
        <v>1330</v>
      </c>
      <c r="C4" s="2">
        <v>3060</v>
      </c>
      <c r="D4" s="2">
        <v>2450</v>
      </c>
      <c r="E4" s="2">
        <v>1750</v>
      </c>
      <c r="F4" s="2">
        <v>1959.9999999999998</v>
      </c>
      <c r="G4" s="2">
        <f t="shared" ref="G4:G9" si="0">SUM(B4:F4)</f>
        <v>10550</v>
      </c>
      <c r="H4" s="2">
        <v>7384.9999999999991</v>
      </c>
      <c r="I4" s="3">
        <f>G4/H4</f>
        <v>1.4285714285714288</v>
      </c>
    </row>
    <row r="5" spans="1:9" x14ac:dyDescent="0.15">
      <c r="A5" s="4" t="s">
        <v>0</v>
      </c>
      <c r="B5" s="2">
        <v>1400</v>
      </c>
      <c r="C5" s="2">
        <v>5760</v>
      </c>
      <c r="D5" s="2">
        <v>3420</v>
      </c>
      <c r="E5" s="2">
        <v>1750</v>
      </c>
      <c r="F5" s="2">
        <v>2640</v>
      </c>
      <c r="G5" s="2">
        <f t="shared" si="0"/>
        <v>14970</v>
      </c>
      <c r="H5" s="2">
        <v>10479</v>
      </c>
      <c r="I5" s="3">
        <f t="shared" ref="I5:I16" si="1">G5/H5</f>
        <v>1.4285714285714286</v>
      </c>
    </row>
    <row r="6" spans="1:9" x14ac:dyDescent="0.15">
      <c r="A6" s="4" t="s">
        <v>1</v>
      </c>
      <c r="B6" s="2">
        <v>4200</v>
      </c>
      <c r="C6" s="2">
        <v>4290</v>
      </c>
      <c r="D6" s="2">
        <v>3849.9999999999995</v>
      </c>
      <c r="E6" s="2">
        <v>3800</v>
      </c>
      <c r="F6" s="2">
        <v>3690</v>
      </c>
      <c r="G6" s="2">
        <f t="shared" si="0"/>
        <v>19830</v>
      </c>
      <c r="H6" s="2">
        <v>17847</v>
      </c>
      <c r="I6" s="3">
        <f t="shared" si="1"/>
        <v>1.1111111111111112</v>
      </c>
    </row>
    <row r="7" spans="1:9" x14ac:dyDescent="0.15">
      <c r="A7" s="4" t="s">
        <v>2</v>
      </c>
      <c r="B7" s="2">
        <v>2250</v>
      </c>
      <c r="C7" s="2">
        <v>4420</v>
      </c>
      <c r="D7" s="2">
        <v>2320</v>
      </c>
      <c r="E7" s="2">
        <v>3510</v>
      </c>
      <c r="F7" s="2">
        <v>2900</v>
      </c>
      <c r="G7" s="2">
        <f t="shared" si="0"/>
        <v>15400</v>
      </c>
      <c r="H7" s="2">
        <v>15400</v>
      </c>
      <c r="I7" s="3">
        <f t="shared" si="1"/>
        <v>1</v>
      </c>
    </row>
    <row r="8" spans="1:9" x14ac:dyDescent="0.15">
      <c r="A8" s="4" t="s">
        <v>3</v>
      </c>
      <c r="B8" s="2">
        <v>3840</v>
      </c>
      <c r="C8" s="2">
        <v>7150</v>
      </c>
      <c r="D8" s="2">
        <v>4320</v>
      </c>
      <c r="E8" s="2">
        <v>3300</v>
      </c>
      <c r="F8" s="2">
        <v>5330</v>
      </c>
      <c r="G8" s="2">
        <f t="shared" si="0"/>
        <v>23940</v>
      </c>
      <c r="H8" s="2">
        <v>21546</v>
      </c>
      <c r="I8" s="3">
        <f t="shared" si="1"/>
        <v>1.1111111111111112</v>
      </c>
    </row>
    <row r="9" spans="1:9" x14ac:dyDescent="0.15">
      <c r="A9" s="4" t="s">
        <v>4</v>
      </c>
      <c r="B9" s="2">
        <v>2640</v>
      </c>
      <c r="C9" s="2">
        <v>5040</v>
      </c>
      <c r="D9" s="2">
        <v>3700</v>
      </c>
      <c r="E9" s="2">
        <v>3520</v>
      </c>
      <c r="F9" s="2">
        <v>4230</v>
      </c>
      <c r="G9" s="2">
        <f t="shared" si="0"/>
        <v>19130</v>
      </c>
      <c r="H9" s="2">
        <v>24869</v>
      </c>
      <c r="I9" s="3">
        <f t="shared" si="1"/>
        <v>0.76923076923076927</v>
      </c>
    </row>
    <row r="10" spans="1:9" x14ac:dyDescent="0.15">
      <c r="A10" s="4" t="s">
        <v>20</v>
      </c>
      <c r="B10" s="2">
        <v>840</v>
      </c>
      <c r="C10" s="2">
        <v>5040</v>
      </c>
      <c r="D10" s="2">
        <v>4920</v>
      </c>
      <c r="E10" s="2">
        <v>1620</v>
      </c>
      <c r="F10" s="2">
        <v>1800</v>
      </c>
      <c r="G10" s="2">
        <f t="shared" ref="G10:G15" si="2">SUM(B10:F10)</f>
        <v>14220</v>
      </c>
      <c r="H10" s="2">
        <v>17064</v>
      </c>
      <c r="I10" s="3">
        <f>G10/H10</f>
        <v>0.83333333333333337</v>
      </c>
    </row>
    <row r="11" spans="1:9" x14ac:dyDescent="0.15">
      <c r="A11" s="4" t="s">
        <v>5</v>
      </c>
      <c r="B11" s="2">
        <v>3600</v>
      </c>
      <c r="C11" s="2">
        <v>4320</v>
      </c>
      <c r="D11" s="2">
        <v>3520</v>
      </c>
      <c r="E11" s="2">
        <v>3000</v>
      </c>
      <c r="F11" s="2">
        <v>3630.0000000000005</v>
      </c>
      <c r="G11" s="2">
        <f t="shared" si="2"/>
        <v>18070</v>
      </c>
      <c r="H11" s="2">
        <v>16263</v>
      </c>
      <c r="I11" s="3">
        <f t="shared" ref="I11:I15" si="3">G11/H11</f>
        <v>1.1111111111111112</v>
      </c>
    </row>
    <row r="12" spans="1:9" x14ac:dyDescent="0.15">
      <c r="A12" s="4" t="s">
        <v>6</v>
      </c>
      <c r="B12" s="2">
        <v>3250</v>
      </c>
      <c r="C12" s="2">
        <v>2520</v>
      </c>
      <c r="D12" s="2">
        <v>2800</v>
      </c>
      <c r="E12" s="2">
        <v>1400</v>
      </c>
      <c r="F12" s="2">
        <v>5330</v>
      </c>
      <c r="G12" s="2">
        <f t="shared" si="2"/>
        <v>15300</v>
      </c>
      <c r="H12" s="2">
        <v>13770</v>
      </c>
      <c r="I12" s="3">
        <f t="shared" si="3"/>
        <v>1.1111111111111112</v>
      </c>
    </row>
    <row r="13" spans="1:9" x14ac:dyDescent="0.15">
      <c r="A13" s="4" t="s">
        <v>7</v>
      </c>
      <c r="B13" s="2">
        <v>3000</v>
      </c>
      <c r="C13" s="2">
        <v>2720</v>
      </c>
      <c r="D13" s="2">
        <v>2900</v>
      </c>
      <c r="E13" s="2">
        <v>2000</v>
      </c>
      <c r="F13" s="2">
        <v>5070</v>
      </c>
      <c r="G13" s="2">
        <f t="shared" si="2"/>
        <v>15690</v>
      </c>
      <c r="H13" s="2">
        <v>12552</v>
      </c>
      <c r="I13" s="3">
        <f t="shared" si="3"/>
        <v>1.25</v>
      </c>
    </row>
    <row r="14" spans="1:9" x14ac:dyDescent="0.15">
      <c r="A14" s="4" t="s">
        <v>8</v>
      </c>
      <c r="B14" s="2">
        <v>4160</v>
      </c>
      <c r="C14" s="2">
        <v>4500</v>
      </c>
      <c r="D14" s="2">
        <v>3000</v>
      </c>
      <c r="E14" s="2">
        <v>3850.0000000000005</v>
      </c>
      <c r="F14" s="2">
        <v>3600</v>
      </c>
      <c r="G14" s="2">
        <f t="shared" si="2"/>
        <v>19110</v>
      </c>
      <c r="H14" s="2">
        <v>17199</v>
      </c>
      <c r="I14" s="3">
        <f t="shared" si="3"/>
        <v>1.1111111111111112</v>
      </c>
    </row>
    <row r="15" spans="1:9" x14ac:dyDescent="0.15">
      <c r="A15" s="4" t="s">
        <v>9</v>
      </c>
      <c r="B15" s="2">
        <v>2990</v>
      </c>
      <c r="C15" s="2">
        <v>2800</v>
      </c>
      <c r="D15" s="2">
        <v>2340</v>
      </c>
      <c r="E15" s="2">
        <v>3900</v>
      </c>
      <c r="F15" s="2">
        <v>4550</v>
      </c>
      <c r="G15" s="2">
        <f t="shared" si="2"/>
        <v>16580</v>
      </c>
      <c r="H15" s="2">
        <v>11606</v>
      </c>
      <c r="I15" s="3">
        <f t="shared" si="3"/>
        <v>1.4285714285714286</v>
      </c>
    </row>
    <row r="16" spans="1:9" x14ac:dyDescent="0.15">
      <c r="A16" s="4" t="s">
        <v>18</v>
      </c>
      <c r="B16" s="2">
        <f>SUM(B4:B15)</f>
        <v>33500</v>
      </c>
      <c r="C16" s="2">
        <f t="shared" ref="C16:H16" si="4">SUM(C4:C15)</f>
        <v>51620</v>
      </c>
      <c r="D16" s="2">
        <f t="shared" si="4"/>
        <v>39540</v>
      </c>
      <c r="E16" s="2">
        <f t="shared" si="4"/>
        <v>33400</v>
      </c>
      <c r="F16" s="2">
        <f t="shared" si="4"/>
        <v>44730</v>
      </c>
      <c r="G16" s="2">
        <f t="shared" si="4"/>
        <v>202790</v>
      </c>
      <c r="H16" s="2">
        <f t="shared" si="4"/>
        <v>185980</v>
      </c>
      <c r="I16" s="3">
        <f t="shared" si="1"/>
        <v>1.0903860630175288</v>
      </c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2014年度</vt:lpstr>
    </vt:vector>
  </TitlesOfParts>
  <Company>FOM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2014-12-19T01:00:30Z</dcterms:created>
  <dcterms:modified xsi:type="dcterms:W3CDTF">2014-12-21T16:58:58Z</dcterms:modified>
</cp:coreProperties>
</file>