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OM出版\Desktop\検証\"/>
    </mc:Choice>
  </mc:AlternateContent>
  <bookViews>
    <workbookView xWindow="0" yWindow="0" windowWidth="15360" windowHeight="7920"/>
  </bookViews>
  <sheets>
    <sheet name="支店別売上表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1" l="1"/>
  <c r="D10" i="1"/>
  <c r="E10" i="1"/>
  <c r="F10" i="1"/>
  <c r="G5" i="1"/>
  <c r="H5" i="1" s="1"/>
  <c r="G6" i="1"/>
  <c r="H6" i="1" s="1"/>
  <c r="G7" i="1"/>
  <c r="H7" i="1" s="1"/>
  <c r="G8" i="1"/>
  <c r="H8" i="1" s="1"/>
  <c r="G9" i="1"/>
  <c r="H9" i="1" s="1"/>
  <c r="G4" i="1"/>
  <c r="H4" i="1" s="1"/>
  <c r="G10" i="1" l="1"/>
  <c r="H10" i="1" s="1"/>
</calcChain>
</file>

<file path=xl/sharedStrings.xml><?xml version="1.0" encoding="utf-8"?>
<sst xmlns="http://schemas.openxmlformats.org/spreadsheetml/2006/main" count="20" uniqueCount="15">
  <si>
    <t>支店別売上表</t>
    <rPh sb="0" eb="2">
      <t>シテン</t>
    </rPh>
    <rPh sb="2" eb="3">
      <t>ベツ</t>
    </rPh>
    <rPh sb="3" eb="5">
      <t>ウリアゲ</t>
    </rPh>
    <rPh sb="5" eb="6">
      <t>ヒョウ</t>
    </rPh>
    <phoneticPr fontId="2"/>
  </si>
  <si>
    <t>支店</t>
    <rPh sb="0" eb="2">
      <t>シテン</t>
    </rPh>
    <phoneticPr fontId="2"/>
  </si>
  <si>
    <t>部署</t>
    <rPh sb="0" eb="2">
      <t>ブショ</t>
    </rPh>
    <phoneticPr fontId="2"/>
  </si>
  <si>
    <t>予算</t>
    <rPh sb="0" eb="2">
      <t>ヨサン</t>
    </rPh>
    <phoneticPr fontId="2"/>
  </si>
  <si>
    <t>4月</t>
    <rPh sb="1" eb="2">
      <t>ガツ</t>
    </rPh>
    <phoneticPr fontId="2"/>
  </si>
  <si>
    <t>5月</t>
  </si>
  <si>
    <t>6月</t>
  </si>
  <si>
    <t>合計</t>
    <rPh sb="0" eb="2">
      <t>ゴウケイ</t>
    </rPh>
    <phoneticPr fontId="2"/>
  </si>
  <si>
    <t>達成率（％）</t>
    <rPh sb="0" eb="3">
      <t>タッセイリツ</t>
    </rPh>
    <phoneticPr fontId="2"/>
  </si>
  <si>
    <t>関東</t>
    <rPh sb="0" eb="2">
      <t>カントウ</t>
    </rPh>
    <phoneticPr fontId="2"/>
  </si>
  <si>
    <t>東海</t>
    <rPh sb="0" eb="2">
      <t>トウカイ</t>
    </rPh>
    <phoneticPr fontId="2"/>
  </si>
  <si>
    <t>関西</t>
    <rPh sb="0" eb="2">
      <t>カンサイ</t>
    </rPh>
    <phoneticPr fontId="2"/>
  </si>
  <si>
    <t>第1営業課</t>
    <rPh sb="0" eb="1">
      <t>ダイ</t>
    </rPh>
    <rPh sb="2" eb="4">
      <t>エイギョウ</t>
    </rPh>
    <rPh sb="4" eb="5">
      <t>カ</t>
    </rPh>
    <phoneticPr fontId="2"/>
  </si>
  <si>
    <t>第2営業課</t>
    <rPh sb="0" eb="1">
      <t>ダイ</t>
    </rPh>
    <rPh sb="2" eb="4">
      <t>エイギョウ</t>
    </rPh>
    <rPh sb="4" eb="5">
      <t>カ</t>
    </rPh>
    <phoneticPr fontId="2"/>
  </si>
  <si>
    <t>単位：円</t>
    <rPh sb="0" eb="2">
      <t>タンイ</t>
    </rPh>
    <rPh sb="3" eb="4">
      <t>エン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</si>
</sst>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0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mediumGray">
        <fgColor theme="9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0" fillId="2" borderId="2" xfId="0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38" fontId="0" fillId="0" borderId="3" xfId="1" applyFont="1" applyBorder="1">
      <alignment vertical="center"/>
    </xf>
    <xf numFmtId="38" fontId="0" fillId="0" borderId="1" xfId="1" applyFont="1" applyBorder="1">
      <alignment vertical="center"/>
    </xf>
    <xf numFmtId="38" fontId="0" fillId="0" borderId="3" xfId="0" applyNumberFormat="1" applyBorder="1">
      <alignment vertical="center"/>
    </xf>
    <xf numFmtId="38" fontId="0" fillId="0" borderId="1" xfId="0" applyNumberFormat="1" applyBorder="1">
      <alignment vertical="center"/>
    </xf>
    <xf numFmtId="0" fontId="3" fillId="0" borderId="0" xfId="0" applyFont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tabSelected="1" workbookViewId="0">
      <selection sqref="A1:H1"/>
    </sheetView>
  </sheetViews>
  <sheetFormatPr defaultRowHeight="13.5" x14ac:dyDescent="0.15"/>
  <cols>
    <col min="2" max="2" width="10" bestFit="1" customWidth="1"/>
    <col min="3" max="3" width="9.25" bestFit="1" customWidth="1"/>
    <col min="4" max="6" width="9.125" bestFit="1" customWidth="1"/>
    <col min="8" max="8" width="11.125" bestFit="1" customWidth="1"/>
  </cols>
  <sheetData>
    <row r="1" spans="1:8" ht="24" x14ac:dyDescent="0.15">
      <c r="A1" s="9" t="s">
        <v>0</v>
      </c>
      <c r="B1" s="9"/>
      <c r="C1" s="9"/>
      <c r="D1" s="9"/>
      <c r="E1" s="9"/>
      <c r="F1" s="9"/>
      <c r="G1" s="9"/>
      <c r="H1" s="9"/>
    </row>
    <row r="2" spans="1:8" x14ac:dyDescent="0.15">
      <c r="H2" s="4" t="s">
        <v>14</v>
      </c>
    </row>
    <row r="3" spans="1:8" ht="14.25" thickBot="1" x14ac:dyDescent="0.2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8</v>
      </c>
    </row>
    <row r="4" spans="1:8" x14ac:dyDescent="0.15">
      <c r="A4" s="14" t="s">
        <v>9</v>
      </c>
      <c r="B4" s="2" t="s">
        <v>12</v>
      </c>
      <c r="C4" s="5">
        <v>1050000</v>
      </c>
      <c r="D4" s="5">
        <v>160000</v>
      </c>
      <c r="E4" s="5">
        <v>190000</v>
      </c>
      <c r="F4" s="5">
        <v>170000</v>
      </c>
      <c r="G4" s="7">
        <f>SUM(D4:F4)</f>
        <v>520000</v>
      </c>
      <c r="H4" s="2">
        <f>ROUNDDOWN(G4/C4*100,1)</f>
        <v>49.5</v>
      </c>
    </row>
    <row r="5" spans="1:8" x14ac:dyDescent="0.15">
      <c r="A5" s="13"/>
      <c r="B5" s="1" t="s">
        <v>13</v>
      </c>
      <c r="C5" s="6">
        <v>900000</v>
      </c>
      <c r="D5" s="6">
        <v>230000</v>
      </c>
      <c r="E5" s="6">
        <v>120000</v>
      </c>
      <c r="F5" s="6">
        <v>95000</v>
      </c>
      <c r="G5" s="7">
        <f t="shared" ref="G5:G9" si="0">SUM(D5:F5)</f>
        <v>445000</v>
      </c>
      <c r="H5" s="2">
        <f t="shared" ref="H5:H10" si="1">ROUNDDOWN(G5/C5*100,1)</f>
        <v>49.4</v>
      </c>
    </row>
    <row r="6" spans="1:8" x14ac:dyDescent="0.15">
      <c r="A6" s="12" t="s">
        <v>10</v>
      </c>
      <c r="B6" s="1" t="s">
        <v>12</v>
      </c>
      <c r="C6" s="6">
        <v>750000</v>
      </c>
      <c r="D6" s="6">
        <v>123000</v>
      </c>
      <c r="E6" s="6">
        <v>114000</v>
      </c>
      <c r="F6" s="6">
        <v>125000</v>
      </c>
      <c r="G6" s="7">
        <f t="shared" si="0"/>
        <v>362000</v>
      </c>
      <c r="H6" s="2">
        <f t="shared" si="1"/>
        <v>48.2</v>
      </c>
    </row>
    <row r="7" spans="1:8" x14ac:dyDescent="0.15">
      <c r="A7" s="13"/>
      <c r="B7" s="1" t="s">
        <v>13</v>
      </c>
      <c r="C7" s="6">
        <v>450000</v>
      </c>
      <c r="D7" s="6">
        <v>98000</v>
      </c>
      <c r="E7" s="6">
        <v>56000</v>
      </c>
      <c r="F7" s="6">
        <v>78500</v>
      </c>
      <c r="G7" s="7">
        <f t="shared" si="0"/>
        <v>232500</v>
      </c>
      <c r="H7" s="2">
        <f t="shared" si="1"/>
        <v>51.6</v>
      </c>
    </row>
    <row r="8" spans="1:8" x14ac:dyDescent="0.15">
      <c r="A8" s="12" t="s">
        <v>11</v>
      </c>
      <c r="B8" s="1" t="s">
        <v>12</v>
      </c>
      <c r="C8" s="6">
        <v>900000</v>
      </c>
      <c r="D8" s="6">
        <v>120000</v>
      </c>
      <c r="E8" s="6">
        <v>190000</v>
      </c>
      <c r="F8" s="6">
        <v>180000</v>
      </c>
      <c r="G8" s="7">
        <f t="shared" si="0"/>
        <v>490000</v>
      </c>
      <c r="H8" s="2">
        <f t="shared" si="1"/>
        <v>54.4</v>
      </c>
    </row>
    <row r="9" spans="1:8" x14ac:dyDescent="0.15">
      <c r="A9" s="13"/>
      <c r="B9" s="1" t="s">
        <v>13</v>
      </c>
      <c r="C9" s="6">
        <v>700000</v>
      </c>
      <c r="D9" s="6">
        <v>220000</v>
      </c>
      <c r="E9" s="6">
        <v>81000</v>
      </c>
      <c r="F9" s="6">
        <v>62000</v>
      </c>
      <c r="G9" s="7">
        <f t="shared" si="0"/>
        <v>363000</v>
      </c>
      <c r="H9" s="2">
        <f t="shared" si="1"/>
        <v>51.8</v>
      </c>
    </row>
    <row r="10" spans="1:8" x14ac:dyDescent="0.15">
      <c r="A10" s="10" t="s">
        <v>7</v>
      </c>
      <c r="B10" s="11"/>
      <c r="C10" s="8">
        <f t="shared" ref="C10:G10" si="2">SUM(C4:C9)</f>
        <v>4750000</v>
      </c>
      <c r="D10" s="8">
        <f t="shared" si="2"/>
        <v>951000</v>
      </c>
      <c r="E10" s="8">
        <f t="shared" si="2"/>
        <v>751000</v>
      </c>
      <c r="F10" s="8">
        <f t="shared" si="2"/>
        <v>710500</v>
      </c>
      <c r="G10" s="8">
        <f t="shared" si="2"/>
        <v>2412500</v>
      </c>
      <c r="H10" s="2">
        <f t="shared" si="1"/>
        <v>50.7</v>
      </c>
    </row>
  </sheetData>
  <mergeCells count="5">
    <mergeCell ref="A1:H1"/>
    <mergeCell ref="A10:B10"/>
    <mergeCell ref="A8:A9"/>
    <mergeCell ref="A6:A7"/>
    <mergeCell ref="A4:A5"/>
  </mergeCells>
  <phoneticPr fontId="2"/>
  <conditionalFormatting sqref="D4:F9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4:G9">
    <cfRule type="iconSet" priority="1">
      <iconSet iconSet="3Arrows">
        <cfvo type="percent" val="0"/>
        <cfvo type="percent" val="33"/>
        <cfvo type="percent" val="67"/>
      </iconSet>
    </cfRule>
  </conditionalFormatting>
  <pageMargins left="0.7" right="0.7" top="0.75" bottom="0.75" header="0.3" footer="0.3"/>
  <ignoredErrors>
    <ignoredError sqref="G4:G9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支店別売上表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2014-12-12T07:55:59Z</dcterms:created>
  <dcterms:modified xsi:type="dcterms:W3CDTF">2014-12-15T08:48:29Z</dcterms:modified>
</cp:coreProperties>
</file>