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利用履歴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41" i="1"/>
  <c r="G42" i="1"/>
  <c r="G43" i="1"/>
  <c r="G44" i="1"/>
  <c r="G45" i="1"/>
  <c r="G46" i="1"/>
  <c r="H46" i="1" l="1"/>
  <c r="H45" i="1"/>
  <c r="H44" i="1"/>
  <c r="H43" i="1"/>
  <c r="H42" i="1"/>
  <c r="H41" i="1"/>
  <c r="H40" i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H3" i="1" s="1"/>
  <c r="G2" i="1"/>
  <c r="H2" i="1" s="1"/>
</calcChain>
</file>

<file path=xl/sharedStrings.xml><?xml version="1.0" encoding="utf-8"?>
<sst xmlns="http://schemas.openxmlformats.org/spreadsheetml/2006/main" count="104" uniqueCount="43">
  <si>
    <t>税込代金</t>
    <rPh sb="0" eb="2">
      <t>ゼイコミ</t>
    </rPh>
    <rPh sb="2" eb="4">
      <t>ダイキン</t>
    </rPh>
    <phoneticPr fontId="5"/>
  </si>
  <si>
    <t>ゴルフ</t>
    <phoneticPr fontId="4"/>
  </si>
  <si>
    <t>ダイビング</t>
    <phoneticPr fontId="4"/>
  </si>
  <si>
    <t>ゴルフ</t>
    <phoneticPr fontId="4"/>
  </si>
  <si>
    <t>ダイビング</t>
    <phoneticPr fontId="4"/>
  </si>
  <si>
    <t>ヨット</t>
    <phoneticPr fontId="4"/>
  </si>
  <si>
    <t>フィッシング</t>
    <phoneticPr fontId="4"/>
  </si>
  <si>
    <t>ゴルフ</t>
    <phoneticPr fontId="4"/>
  </si>
  <si>
    <t>管理No.</t>
    <rPh sb="0" eb="2">
      <t>カンリ</t>
    </rPh>
    <phoneticPr fontId="7"/>
  </si>
  <si>
    <t>利用年月日</t>
    <rPh sb="0" eb="2">
      <t>リヨウ</t>
    </rPh>
    <rPh sb="2" eb="5">
      <t>ネンガッピ</t>
    </rPh>
    <phoneticPr fontId="7"/>
  </si>
  <si>
    <t>会員No.</t>
    <rPh sb="0" eb="2">
      <t>カイイン</t>
    </rPh>
    <phoneticPr fontId="7"/>
  </si>
  <si>
    <t>氏名</t>
    <rPh sb="0" eb="2">
      <t>シメイ</t>
    </rPh>
    <phoneticPr fontId="7"/>
  </si>
  <si>
    <t>利用区分</t>
    <rPh sb="0" eb="2">
      <t>リヨウ</t>
    </rPh>
    <rPh sb="2" eb="4">
      <t>クブン</t>
    </rPh>
    <phoneticPr fontId="7"/>
  </si>
  <si>
    <t>利用代金</t>
    <rPh sb="0" eb="2">
      <t>リヨウ</t>
    </rPh>
    <rPh sb="2" eb="4">
      <t>ダイキン</t>
    </rPh>
    <phoneticPr fontId="7"/>
  </si>
  <si>
    <t>消費税</t>
    <rPh sb="0" eb="3">
      <t>ショウヒゼイ</t>
    </rPh>
    <phoneticPr fontId="7"/>
  </si>
  <si>
    <t>税込代金</t>
    <rPh sb="0" eb="2">
      <t>ゼイコミ</t>
    </rPh>
    <rPh sb="2" eb="4">
      <t>ダイキン</t>
    </rPh>
    <phoneticPr fontId="7"/>
  </si>
  <si>
    <t>消費税率</t>
    <rPh sb="0" eb="3">
      <t>ショウヒゼイ</t>
    </rPh>
    <rPh sb="3" eb="4">
      <t>リツ</t>
    </rPh>
    <phoneticPr fontId="7"/>
  </si>
  <si>
    <t>会員No.</t>
    <rPh sb="0" eb="2">
      <t>カイイン</t>
    </rPh>
    <phoneticPr fontId="5"/>
  </si>
  <si>
    <t>利用区分</t>
    <rPh sb="0" eb="2">
      <t>リヨウ</t>
    </rPh>
    <rPh sb="2" eb="4">
      <t>クブン</t>
    </rPh>
    <phoneticPr fontId="5"/>
  </si>
  <si>
    <t>ヨット</t>
    <phoneticPr fontId="4"/>
  </si>
  <si>
    <t>村瀬　稔彦</t>
  </si>
  <si>
    <t>野中　敏也</t>
  </si>
  <si>
    <t>草野　萌子</t>
  </si>
  <si>
    <t>近藤　真央</t>
  </si>
  <si>
    <t>坂井　早苗</t>
  </si>
  <si>
    <t>鈴木　保一</t>
  </si>
  <si>
    <t>布施　友香</t>
  </si>
  <si>
    <t>井戸　剛</t>
  </si>
  <si>
    <t>天野　真未</t>
  </si>
  <si>
    <t>山城　まり</t>
  </si>
  <si>
    <t>坂本　誠</t>
  </si>
  <si>
    <t>大月　賢一郎</t>
  </si>
  <si>
    <t>佐々木　喜一</t>
  </si>
  <si>
    <t>星　龍太郎</t>
  </si>
  <si>
    <t>宍戸　真智子</t>
  </si>
  <si>
    <t>牧田　博</t>
  </si>
  <si>
    <t>畑　香奈子</t>
  </si>
  <si>
    <t>野村　桜</t>
  </si>
  <si>
    <t>香川　泰男</t>
  </si>
  <si>
    <t>横山　花梨</t>
  </si>
  <si>
    <t>大木　花実</t>
  </si>
  <si>
    <t>和田　光輝</t>
  </si>
  <si>
    <t>利用代金</t>
    <rPh sb="0" eb="2">
      <t>リヨウ</t>
    </rPh>
    <rPh sb="2" eb="4">
      <t>ダイキン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</si>
</sst>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color indexed="9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8">
    <border>
      <left/>
      <right/>
      <top/>
      <bottom/>
      <diagonal/>
    </border>
    <border>
      <left style="thin">
        <color theme="1"/>
      </left>
      <right style="dotted">
        <color theme="1"/>
      </right>
      <top style="thin">
        <color theme="1"/>
      </top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dotted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2" fillId="0" borderId="0" xfId="2">
      <alignment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2" fillId="0" borderId="1" xfId="2" applyFont="1" applyBorder="1">
      <alignment vertical="center"/>
    </xf>
    <xf numFmtId="14" fontId="6" fillId="0" borderId="6" xfId="0" applyNumberFormat="1" applyFont="1" applyBorder="1">
      <alignment vertical="center"/>
    </xf>
    <xf numFmtId="0" fontId="2" fillId="0" borderId="2" xfId="2" applyFont="1" applyBorder="1">
      <alignment vertical="center"/>
    </xf>
    <xf numFmtId="38" fontId="2" fillId="0" borderId="2" xfId="3" applyNumberFormat="1" applyFont="1" applyBorder="1">
      <alignment vertical="center"/>
    </xf>
    <xf numFmtId="38" fontId="2" fillId="0" borderId="3" xfId="3" applyNumberFormat="1" applyFont="1" applyBorder="1">
      <alignment vertical="center"/>
    </xf>
    <xf numFmtId="0" fontId="2" fillId="0" borderId="4" xfId="2" applyFont="1" applyBorder="1">
      <alignment vertical="center"/>
    </xf>
    <xf numFmtId="38" fontId="2" fillId="0" borderId="5" xfId="3" applyFont="1" applyBorder="1">
      <alignment vertical="center"/>
    </xf>
    <xf numFmtId="9" fontId="0" fillId="0" borderId="7" xfId="1" applyFont="1" applyBorder="1">
      <alignment vertical="center"/>
    </xf>
    <xf numFmtId="0" fontId="2" fillId="0" borderId="2" xfId="2" applyBorder="1">
      <alignment vertical="center"/>
    </xf>
    <xf numFmtId="0" fontId="2" fillId="0" borderId="6" xfId="2" applyFont="1" applyBorder="1">
      <alignment vertical="center"/>
    </xf>
    <xf numFmtId="38" fontId="2" fillId="0" borderId="6" xfId="3" applyNumberFormat="1" applyFont="1" applyBorder="1">
      <alignment vertical="center"/>
    </xf>
    <xf numFmtId="38" fontId="2" fillId="0" borderId="5" xfId="3" applyNumberFormat="1" applyFont="1" applyBorder="1">
      <alignment vertical="center"/>
    </xf>
  </cellXfs>
  <cellStyles count="4">
    <cellStyle name="パーセント" xfId="1" builtinId="5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/>
  </sheetViews>
  <sheetFormatPr defaultRowHeight="13.5" x14ac:dyDescent="0.15"/>
  <cols>
    <col min="1" max="1" width="8.75" customWidth="1"/>
    <col min="2" max="2" width="12.5" customWidth="1"/>
    <col min="3" max="3" width="8.75" customWidth="1"/>
    <col min="4" max="4" width="12.5" customWidth="1"/>
    <col min="5" max="8" width="10.625" customWidth="1"/>
    <col min="9" max="9" width="5.375" customWidth="1"/>
    <col min="10" max="10" width="12" customWidth="1"/>
    <col min="11" max="11" width="10.625" customWidth="1"/>
  </cols>
  <sheetData>
    <row r="1" spans="1:11" x14ac:dyDescent="0.15">
      <c r="A1" s="1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3" t="s">
        <v>15</v>
      </c>
      <c r="I1" s="4"/>
      <c r="J1" s="5" t="s">
        <v>17</v>
      </c>
      <c r="K1" s="6" t="s">
        <v>0</v>
      </c>
    </row>
    <row r="2" spans="1:11" x14ac:dyDescent="0.15">
      <c r="A2" s="7">
        <v>1</v>
      </c>
      <c r="B2" s="8">
        <v>41883</v>
      </c>
      <c r="C2" s="9">
        <v>1018</v>
      </c>
      <c r="D2" s="9" t="s">
        <v>20</v>
      </c>
      <c r="E2" s="9" t="s">
        <v>1</v>
      </c>
      <c r="F2" s="10">
        <v>40000</v>
      </c>
      <c r="G2" s="10">
        <f t="shared" ref="G2:G46" si="0">ROUNDDOWN(F2*$J$8,0)</f>
        <v>3200</v>
      </c>
      <c r="H2" s="11">
        <f>F2+G2</f>
        <v>43200</v>
      </c>
      <c r="I2" s="4"/>
      <c r="J2" s="12">
        <v>1002</v>
      </c>
      <c r="K2" s="13"/>
    </row>
    <row r="3" spans="1:11" x14ac:dyDescent="0.15">
      <c r="A3" s="7">
        <v>2</v>
      </c>
      <c r="B3" s="8">
        <v>41883</v>
      </c>
      <c r="C3" s="9">
        <v>1007</v>
      </c>
      <c r="D3" s="9" t="s">
        <v>21</v>
      </c>
      <c r="E3" s="9" t="s">
        <v>1</v>
      </c>
      <c r="F3" s="10">
        <v>89000</v>
      </c>
      <c r="G3" s="10">
        <f t="shared" si="0"/>
        <v>7120</v>
      </c>
      <c r="H3" s="11">
        <f t="shared" ref="H3:H46" si="1">F3+G3</f>
        <v>96120</v>
      </c>
      <c r="I3" s="4"/>
    </row>
    <row r="4" spans="1:11" x14ac:dyDescent="0.15">
      <c r="A4" s="7">
        <v>3</v>
      </c>
      <c r="B4" s="8">
        <v>41884</v>
      </c>
      <c r="C4" s="9">
        <v>1019</v>
      </c>
      <c r="D4" s="9" t="s">
        <v>22</v>
      </c>
      <c r="E4" s="9" t="s">
        <v>2</v>
      </c>
      <c r="F4" s="10">
        <v>23000</v>
      </c>
      <c r="G4" s="10">
        <f t="shared" si="0"/>
        <v>1840</v>
      </c>
      <c r="H4" s="11">
        <f t="shared" si="1"/>
        <v>24840</v>
      </c>
      <c r="I4" s="4"/>
      <c r="J4" s="5" t="s">
        <v>18</v>
      </c>
      <c r="K4" s="6" t="s">
        <v>42</v>
      </c>
    </row>
    <row r="5" spans="1:11" x14ac:dyDescent="0.15">
      <c r="A5" s="7">
        <v>4</v>
      </c>
      <c r="B5" s="8">
        <v>41885</v>
      </c>
      <c r="C5" s="9">
        <v>1018</v>
      </c>
      <c r="D5" s="9" t="s">
        <v>20</v>
      </c>
      <c r="E5" s="9" t="s">
        <v>3</v>
      </c>
      <c r="F5" s="10">
        <v>27000</v>
      </c>
      <c r="G5" s="10">
        <f t="shared" si="0"/>
        <v>2160</v>
      </c>
      <c r="H5" s="11">
        <f t="shared" si="1"/>
        <v>29160</v>
      </c>
      <c r="I5" s="4"/>
      <c r="J5" s="12" t="s">
        <v>19</v>
      </c>
      <c r="K5" s="13"/>
    </row>
    <row r="6" spans="1:11" x14ac:dyDescent="0.15">
      <c r="A6" s="7">
        <v>5</v>
      </c>
      <c r="B6" s="8">
        <v>41888</v>
      </c>
      <c r="C6" s="9">
        <v>1021</v>
      </c>
      <c r="D6" s="9" t="s">
        <v>23</v>
      </c>
      <c r="E6" s="9" t="s">
        <v>4</v>
      </c>
      <c r="F6" s="10">
        <v>45000</v>
      </c>
      <c r="G6" s="10">
        <f t="shared" si="0"/>
        <v>3600</v>
      </c>
      <c r="H6" s="11">
        <f t="shared" si="1"/>
        <v>48600</v>
      </c>
      <c r="I6" s="4"/>
      <c r="J6" s="4"/>
      <c r="K6" s="4"/>
    </row>
    <row r="7" spans="1:11" x14ac:dyDescent="0.15">
      <c r="A7" s="7">
        <v>6</v>
      </c>
      <c r="B7" s="8">
        <v>41888</v>
      </c>
      <c r="C7" s="9">
        <v>1022</v>
      </c>
      <c r="D7" s="9" t="s">
        <v>24</v>
      </c>
      <c r="E7" s="9" t="s">
        <v>4</v>
      </c>
      <c r="F7" s="10">
        <v>15000</v>
      </c>
      <c r="G7" s="10">
        <f t="shared" si="0"/>
        <v>1200</v>
      </c>
      <c r="H7" s="11">
        <f t="shared" si="1"/>
        <v>16200</v>
      </c>
      <c r="I7" s="4"/>
      <c r="J7" s="2" t="s">
        <v>16</v>
      </c>
    </row>
    <row r="8" spans="1:11" x14ac:dyDescent="0.15">
      <c r="A8" s="7">
        <v>7</v>
      </c>
      <c r="B8" s="8">
        <v>41888</v>
      </c>
      <c r="C8" s="9">
        <v>1023</v>
      </c>
      <c r="D8" s="9" t="s">
        <v>25</v>
      </c>
      <c r="E8" s="9" t="s">
        <v>5</v>
      </c>
      <c r="F8" s="10">
        <v>72000</v>
      </c>
      <c r="G8" s="10">
        <f t="shared" si="0"/>
        <v>5760</v>
      </c>
      <c r="H8" s="11">
        <f t="shared" si="1"/>
        <v>77760</v>
      </c>
      <c r="I8" s="4"/>
      <c r="J8" s="14">
        <v>0.08</v>
      </c>
    </row>
    <row r="9" spans="1:11" x14ac:dyDescent="0.15">
      <c r="A9" s="7">
        <v>8</v>
      </c>
      <c r="B9" s="8">
        <v>41890</v>
      </c>
      <c r="C9" s="9">
        <v>1010</v>
      </c>
      <c r="D9" s="9" t="s">
        <v>26</v>
      </c>
      <c r="E9" s="9" t="s">
        <v>5</v>
      </c>
      <c r="F9" s="10">
        <v>19000</v>
      </c>
      <c r="G9" s="10">
        <f t="shared" si="0"/>
        <v>1520</v>
      </c>
      <c r="H9" s="11">
        <f t="shared" si="1"/>
        <v>20520</v>
      </c>
      <c r="I9" s="4"/>
      <c r="J9" s="4"/>
      <c r="K9" s="4"/>
    </row>
    <row r="10" spans="1:11" x14ac:dyDescent="0.15">
      <c r="A10" s="7">
        <v>9</v>
      </c>
      <c r="B10" s="8">
        <v>41891</v>
      </c>
      <c r="C10" s="9">
        <v>1011</v>
      </c>
      <c r="D10" s="15" t="s">
        <v>27</v>
      </c>
      <c r="E10" s="9" t="s">
        <v>6</v>
      </c>
      <c r="F10" s="10">
        <v>45000</v>
      </c>
      <c r="G10" s="10">
        <f t="shared" si="0"/>
        <v>3600</v>
      </c>
      <c r="H10" s="11">
        <f t="shared" si="1"/>
        <v>48600</v>
      </c>
      <c r="I10" s="4"/>
      <c r="J10" s="4"/>
      <c r="K10" s="4"/>
    </row>
    <row r="11" spans="1:11" x14ac:dyDescent="0.15">
      <c r="A11" s="7">
        <v>10</v>
      </c>
      <c r="B11" s="8">
        <v>41893</v>
      </c>
      <c r="C11" s="9">
        <v>1014</v>
      </c>
      <c r="D11" s="9" t="s">
        <v>28</v>
      </c>
      <c r="E11" s="9" t="s">
        <v>5</v>
      </c>
      <c r="F11" s="10">
        <v>45000</v>
      </c>
      <c r="G11" s="10">
        <f t="shared" si="0"/>
        <v>3600</v>
      </c>
      <c r="H11" s="11">
        <f t="shared" si="1"/>
        <v>48600</v>
      </c>
      <c r="I11" s="4"/>
      <c r="J11" s="4"/>
      <c r="K11" s="4"/>
    </row>
    <row r="12" spans="1:11" x14ac:dyDescent="0.15">
      <c r="A12" s="7">
        <v>11</v>
      </c>
      <c r="B12" s="8">
        <v>41893</v>
      </c>
      <c r="C12" s="9">
        <v>1008</v>
      </c>
      <c r="D12" s="15" t="s">
        <v>29</v>
      </c>
      <c r="E12" s="9" t="s">
        <v>6</v>
      </c>
      <c r="F12" s="10">
        <v>36000</v>
      </c>
      <c r="G12" s="10">
        <f t="shared" si="0"/>
        <v>2880</v>
      </c>
      <c r="H12" s="11">
        <f t="shared" si="1"/>
        <v>38880</v>
      </c>
      <c r="I12" s="4"/>
      <c r="J12" s="4"/>
      <c r="K12" s="4"/>
    </row>
    <row r="13" spans="1:11" x14ac:dyDescent="0.15">
      <c r="A13" s="7">
        <v>12</v>
      </c>
      <c r="B13" s="8">
        <v>41894</v>
      </c>
      <c r="C13" s="9">
        <v>1009</v>
      </c>
      <c r="D13" s="9" t="s">
        <v>30</v>
      </c>
      <c r="E13" s="9" t="s">
        <v>4</v>
      </c>
      <c r="F13" s="10">
        <v>26000</v>
      </c>
      <c r="G13" s="10">
        <f t="shared" si="0"/>
        <v>2080</v>
      </c>
      <c r="H13" s="11">
        <f t="shared" si="1"/>
        <v>28080</v>
      </c>
      <c r="I13" s="4"/>
      <c r="J13" s="4"/>
      <c r="K13" s="4"/>
    </row>
    <row r="14" spans="1:11" x14ac:dyDescent="0.15">
      <c r="A14" s="7">
        <v>13</v>
      </c>
      <c r="B14" s="8">
        <v>41895</v>
      </c>
      <c r="C14" s="9">
        <v>1010</v>
      </c>
      <c r="D14" s="9" t="s">
        <v>26</v>
      </c>
      <c r="E14" s="9" t="s">
        <v>6</v>
      </c>
      <c r="F14" s="10">
        <v>27000</v>
      </c>
      <c r="G14" s="10">
        <f t="shared" si="0"/>
        <v>2160</v>
      </c>
      <c r="H14" s="11">
        <f t="shared" si="1"/>
        <v>29160</v>
      </c>
      <c r="I14" s="4"/>
      <c r="J14" s="4"/>
      <c r="K14" s="4"/>
    </row>
    <row r="15" spans="1:11" x14ac:dyDescent="0.15">
      <c r="A15" s="7">
        <v>14</v>
      </c>
      <c r="B15" s="8">
        <v>41898</v>
      </c>
      <c r="C15" s="9">
        <v>1001</v>
      </c>
      <c r="D15" s="9" t="s">
        <v>31</v>
      </c>
      <c r="E15" s="9" t="s">
        <v>5</v>
      </c>
      <c r="F15" s="10">
        <v>25000</v>
      </c>
      <c r="G15" s="10">
        <f t="shared" si="0"/>
        <v>2000</v>
      </c>
      <c r="H15" s="11">
        <f t="shared" si="1"/>
        <v>27000</v>
      </c>
      <c r="I15" s="4"/>
      <c r="J15" s="4"/>
      <c r="K15" s="4"/>
    </row>
    <row r="16" spans="1:11" x14ac:dyDescent="0.15">
      <c r="A16" s="7">
        <v>15</v>
      </c>
      <c r="B16" s="8">
        <v>41899</v>
      </c>
      <c r="C16" s="9">
        <v>1002</v>
      </c>
      <c r="D16" s="9" t="s">
        <v>32</v>
      </c>
      <c r="E16" s="9" t="s">
        <v>5</v>
      </c>
      <c r="F16" s="10">
        <v>46000</v>
      </c>
      <c r="G16" s="10">
        <f t="shared" si="0"/>
        <v>3680</v>
      </c>
      <c r="H16" s="11">
        <f t="shared" si="1"/>
        <v>49680</v>
      </c>
      <c r="I16" s="4"/>
      <c r="J16" s="4"/>
      <c r="K16" s="4"/>
    </row>
    <row r="17" spans="1:8" x14ac:dyDescent="0.15">
      <c r="A17" s="7">
        <v>16</v>
      </c>
      <c r="B17" s="8">
        <v>41901</v>
      </c>
      <c r="C17" s="9">
        <v>1008</v>
      </c>
      <c r="D17" s="15" t="s">
        <v>29</v>
      </c>
      <c r="E17" s="9" t="s">
        <v>7</v>
      </c>
      <c r="F17" s="10">
        <v>48000</v>
      </c>
      <c r="G17" s="10">
        <f t="shared" si="0"/>
        <v>3840</v>
      </c>
      <c r="H17" s="11">
        <f t="shared" si="1"/>
        <v>51840</v>
      </c>
    </row>
    <row r="18" spans="1:8" x14ac:dyDescent="0.15">
      <c r="A18" s="7">
        <v>17</v>
      </c>
      <c r="B18" s="8">
        <v>41901</v>
      </c>
      <c r="C18" s="9">
        <v>1012</v>
      </c>
      <c r="D18" s="9" t="s">
        <v>33</v>
      </c>
      <c r="E18" s="9" t="s">
        <v>6</v>
      </c>
      <c r="F18" s="10">
        <v>78000</v>
      </c>
      <c r="G18" s="10">
        <f t="shared" si="0"/>
        <v>6240</v>
      </c>
      <c r="H18" s="11">
        <f t="shared" si="1"/>
        <v>84240</v>
      </c>
    </row>
    <row r="19" spans="1:8" x14ac:dyDescent="0.15">
      <c r="A19" s="7">
        <v>18</v>
      </c>
      <c r="B19" s="8">
        <v>41902</v>
      </c>
      <c r="C19" s="9">
        <v>1013</v>
      </c>
      <c r="D19" s="9" t="s">
        <v>34</v>
      </c>
      <c r="E19" s="9" t="s">
        <v>6</v>
      </c>
      <c r="F19" s="10">
        <v>36000</v>
      </c>
      <c r="G19" s="10">
        <f t="shared" si="0"/>
        <v>2880</v>
      </c>
      <c r="H19" s="11">
        <f t="shared" si="1"/>
        <v>38880</v>
      </c>
    </row>
    <row r="20" spans="1:8" x14ac:dyDescent="0.15">
      <c r="A20" s="7">
        <v>19</v>
      </c>
      <c r="B20" s="8">
        <v>41902</v>
      </c>
      <c r="C20" s="9">
        <v>1014</v>
      </c>
      <c r="D20" s="9" t="s">
        <v>28</v>
      </c>
      <c r="E20" s="9" t="s">
        <v>4</v>
      </c>
      <c r="F20" s="10">
        <v>45000</v>
      </c>
      <c r="G20" s="10">
        <f t="shared" si="0"/>
        <v>3600</v>
      </c>
      <c r="H20" s="11">
        <f t="shared" si="1"/>
        <v>48600</v>
      </c>
    </row>
    <row r="21" spans="1:8" x14ac:dyDescent="0.15">
      <c r="A21" s="7">
        <v>20</v>
      </c>
      <c r="B21" s="8">
        <v>41903</v>
      </c>
      <c r="C21" s="9">
        <v>1009</v>
      </c>
      <c r="D21" s="9" t="s">
        <v>30</v>
      </c>
      <c r="E21" s="9" t="s">
        <v>7</v>
      </c>
      <c r="F21" s="10">
        <v>23000</v>
      </c>
      <c r="G21" s="10">
        <f t="shared" si="0"/>
        <v>1840</v>
      </c>
      <c r="H21" s="11">
        <f t="shared" si="1"/>
        <v>24840</v>
      </c>
    </row>
    <row r="22" spans="1:8" x14ac:dyDescent="0.15">
      <c r="A22" s="7">
        <v>21</v>
      </c>
      <c r="B22" s="8">
        <v>41904</v>
      </c>
      <c r="C22" s="9">
        <v>1016</v>
      </c>
      <c r="D22" s="9" t="s">
        <v>35</v>
      </c>
      <c r="E22" s="9" t="s">
        <v>4</v>
      </c>
      <c r="F22" s="10">
        <v>41000</v>
      </c>
      <c r="G22" s="10">
        <f t="shared" si="0"/>
        <v>3280</v>
      </c>
      <c r="H22" s="11">
        <f t="shared" si="1"/>
        <v>44280</v>
      </c>
    </row>
    <row r="23" spans="1:8" x14ac:dyDescent="0.15">
      <c r="A23" s="7">
        <v>22</v>
      </c>
      <c r="B23" s="8">
        <v>41905</v>
      </c>
      <c r="C23" s="9">
        <v>1003</v>
      </c>
      <c r="D23" s="9" t="s">
        <v>36</v>
      </c>
      <c r="E23" s="9" t="s">
        <v>7</v>
      </c>
      <c r="F23" s="10">
        <v>67000</v>
      </c>
      <c r="G23" s="10">
        <f t="shared" si="0"/>
        <v>5360</v>
      </c>
      <c r="H23" s="11">
        <f t="shared" si="1"/>
        <v>72360</v>
      </c>
    </row>
    <row r="24" spans="1:8" x14ac:dyDescent="0.15">
      <c r="A24" s="7">
        <v>23</v>
      </c>
      <c r="B24" s="8">
        <v>41906</v>
      </c>
      <c r="C24" s="9">
        <v>1004</v>
      </c>
      <c r="D24" s="9" t="s">
        <v>37</v>
      </c>
      <c r="E24" s="9" t="s">
        <v>5</v>
      </c>
      <c r="F24" s="10">
        <v>78000</v>
      </c>
      <c r="G24" s="10">
        <f t="shared" si="0"/>
        <v>6240</v>
      </c>
      <c r="H24" s="11">
        <f t="shared" si="1"/>
        <v>84240</v>
      </c>
    </row>
    <row r="25" spans="1:8" x14ac:dyDescent="0.15">
      <c r="A25" s="7">
        <v>24</v>
      </c>
      <c r="B25" s="8">
        <v>41907</v>
      </c>
      <c r="C25" s="9">
        <v>1017</v>
      </c>
      <c r="D25" s="9" t="s">
        <v>38</v>
      </c>
      <c r="E25" s="9" t="s">
        <v>6</v>
      </c>
      <c r="F25" s="10">
        <v>25000</v>
      </c>
      <c r="G25" s="10">
        <f t="shared" si="0"/>
        <v>2000</v>
      </c>
      <c r="H25" s="11">
        <f t="shared" si="1"/>
        <v>27000</v>
      </c>
    </row>
    <row r="26" spans="1:8" x14ac:dyDescent="0.15">
      <c r="A26" s="7">
        <v>25</v>
      </c>
      <c r="B26" s="8">
        <v>41912</v>
      </c>
      <c r="C26" s="9">
        <v>1005</v>
      </c>
      <c r="D26" s="9" t="s">
        <v>39</v>
      </c>
      <c r="E26" s="9" t="s">
        <v>7</v>
      </c>
      <c r="F26" s="10">
        <v>45000</v>
      </c>
      <c r="G26" s="10">
        <f t="shared" si="0"/>
        <v>3600</v>
      </c>
      <c r="H26" s="11">
        <f t="shared" si="1"/>
        <v>48600</v>
      </c>
    </row>
    <row r="27" spans="1:8" x14ac:dyDescent="0.15">
      <c r="A27" s="7">
        <v>26</v>
      </c>
      <c r="B27" s="8">
        <v>41913</v>
      </c>
      <c r="C27" s="9">
        <v>1011</v>
      </c>
      <c r="D27" s="9" t="s">
        <v>27</v>
      </c>
      <c r="E27" s="9" t="s">
        <v>7</v>
      </c>
      <c r="F27" s="10">
        <v>45000</v>
      </c>
      <c r="G27" s="10">
        <f t="shared" si="0"/>
        <v>3600</v>
      </c>
      <c r="H27" s="11">
        <f t="shared" si="1"/>
        <v>48600</v>
      </c>
    </row>
    <row r="28" spans="1:8" x14ac:dyDescent="0.15">
      <c r="A28" s="7">
        <v>27</v>
      </c>
      <c r="B28" s="8">
        <v>41915</v>
      </c>
      <c r="C28" s="9">
        <v>1014</v>
      </c>
      <c r="D28" s="9" t="s">
        <v>28</v>
      </c>
      <c r="E28" s="9" t="s">
        <v>4</v>
      </c>
      <c r="F28" s="10">
        <v>45000</v>
      </c>
      <c r="G28" s="10">
        <f t="shared" si="0"/>
        <v>3600</v>
      </c>
      <c r="H28" s="11">
        <f t="shared" si="1"/>
        <v>48600</v>
      </c>
    </row>
    <row r="29" spans="1:8" x14ac:dyDescent="0.15">
      <c r="A29" s="7">
        <v>28</v>
      </c>
      <c r="B29" s="8">
        <v>41920</v>
      </c>
      <c r="C29" s="9">
        <v>1001</v>
      </c>
      <c r="D29" s="9" t="s">
        <v>31</v>
      </c>
      <c r="E29" s="9" t="s">
        <v>7</v>
      </c>
      <c r="F29" s="10">
        <v>85000</v>
      </c>
      <c r="G29" s="10">
        <f t="shared" si="0"/>
        <v>6800</v>
      </c>
      <c r="H29" s="11">
        <f t="shared" si="1"/>
        <v>91800</v>
      </c>
    </row>
    <row r="30" spans="1:8" x14ac:dyDescent="0.15">
      <c r="A30" s="7">
        <v>29</v>
      </c>
      <c r="B30" s="8">
        <v>41921</v>
      </c>
      <c r="C30" s="9">
        <v>1015</v>
      </c>
      <c r="D30" s="15" t="s">
        <v>40</v>
      </c>
      <c r="E30" s="9" t="s">
        <v>4</v>
      </c>
      <c r="F30" s="10">
        <v>38000</v>
      </c>
      <c r="G30" s="10">
        <f t="shared" si="0"/>
        <v>3040</v>
      </c>
      <c r="H30" s="11">
        <f t="shared" si="1"/>
        <v>41040</v>
      </c>
    </row>
    <row r="31" spans="1:8" x14ac:dyDescent="0.15">
      <c r="A31" s="7">
        <v>30</v>
      </c>
      <c r="B31" s="8">
        <v>41922</v>
      </c>
      <c r="C31" s="9">
        <v>1016</v>
      </c>
      <c r="D31" s="9" t="s">
        <v>35</v>
      </c>
      <c r="E31" s="9" t="s">
        <v>4</v>
      </c>
      <c r="F31" s="10">
        <v>16000</v>
      </c>
      <c r="G31" s="10">
        <f t="shared" si="0"/>
        <v>1280</v>
      </c>
      <c r="H31" s="11">
        <f t="shared" si="1"/>
        <v>17280</v>
      </c>
    </row>
    <row r="32" spans="1:8" x14ac:dyDescent="0.15">
      <c r="A32" s="7">
        <v>31</v>
      </c>
      <c r="B32" s="8">
        <v>41923</v>
      </c>
      <c r="C32" s="9">
        <v>1002</v>
      </c>
      <c r="D32" s="9" t="s">
        <v>32</v>
      </c>
      <c r="E32" s="9" t="s">
        <v>7</v>
      </c>
      <c r="F32" s="10">
        <v>75000</v>
      </c>
      <c r="G32" s="10">
        <f t="shared" si="0"/>
        <v>6000</v>
      </c>
      <c r="H32" s="11">
        <f t="shared" si="1"/>
        <v>81000</v>
      </c>
    </row>
    <row r="33" spans="1:8" x14ac:dyDescent="0.15">
      <c r="A33" s="7">
        <v>32</v>
      </c>
      <c r="B33" s="8">
        <v>41923</v>
      </c>
      <c r="C33" s="9">
        <v>1010</v>
      </c>
      <c r="D33" s="9" t="s">
        <v>26</v>
      </c>
      <c r="E33" s="9" t="s">
        <v>4</v>
      </c>
      <c r="F33" s="10">
        <v>48000</v>
      </c>
      <c r="G33" s="10">
        <f t="shared" si="0"/>
        <v>3840</v>
      </c>
      <c r="H33" s="11">
        <f t="shared" si="1"/>
        <v>51840</v>
      </c>
    </row>
    <row r="34" spans="1:8" x14ac:dyDescent="0.15">
      <c r="A34" s="7">
        <v>33</v>
      </c>
      <c r="B34" s="8">
        <v>41924</v>
      </c>
      <c r="C34" s="9">
        <v>1002</v>
      </c>
      <c r="D34" s="9" t="s">
        <v>32</v>
      </c>
      <c r="E34" s="9" t="s">
        <v>5</v>
      </c>
      <c r="F34" s="10">
        <v>98000</v>
      </c>
      <c r="G34" s="10">
        <f t="shared" si="0"/>
        <v>7840</v>
      </c>
      <c r="H34" s="11">
        <f t="shared" si="1"/>
        <v>105840</v>
      </c>
    </row>
    <row r="35" spans="1:8" x14ac:dyDescent="0.15">
      <c r="A35" s="7">
        <v>34</v>
      </c>
      <c r="B35" s="8">
        <v>41925</v>
      </c>
      <c r="C35" s="9">
        <v>1011</v>
      </c>
      <c r="D35" s="9" t="s">
        <v>27</v>
      </c>
      <c r="E35" s="9" t="s">
        <v>4</v>
      </c>
      <c r="F35" s="10">
        <v>63000</v>
      </c>
      <c r="G35" s="10">
        <f t="shared" si="0"/>
        <v>5040</v>
      </c>
      <c r="H35" s="11">
        <f t="shared" si="1"/>
        <v>68040</v>
      </c>
    </row>
    <row r="36" spans="1:8" x14ac:dyDescent="0.15">
      <c r="A36" s="7">
        <v>35</v>
      </c>
      <c r="B36" s="8">
        <v>41924</v>
      </c>
      <c r="C36" s="9">
        <v>1017</v>
      </c>
      <c r="D36" s="9" t="s">
        <v>38</v>
      </c>
      <c r="E36" s="9" t="s">
        <v>4</v>
      </c>
      <c r="F36" s="10">
        <v>53000</v>
      </c>
      <c r="G36" s="10">
        <f t="shared" si="0"/>
        <v>4240</v>
      </c>
      <c r="H36" s="11">
        <f t="shared" si="1"/>
        <v>57240</v>
      </c>
    </row>
    <row r="37" spans="1:8" x14ac:dyDescent="0.15">
      <c r="A37" s="7">
        <v>36</v>
      </c>
      <c r="B37" s="8">
        <v>41926</v>
      </c>
      <c r="C37" s="9">
        <v>1002</v>
      </c>
      <c r="D37" s="9" t="s">
        <v>32</v>
      </c>
      <c r="E37" s="9" t="s">
        <v>7</v>
      </c>
      <c r="F37" s="10">
        <v>45000</v>
      </c>
      <c r="G37" s="10">
        <f t="shared" si="0"/>
        <v>3600</v>
      </c>
      <c r="H37" s="11">
        <f t="shared" si="1"/>
        <v>48600</v>
      </c>
    </row>
    <row r="38" spans="1:8" x14ac:dyDescent="0.15">
      <c r="A38" s="7">
        <v>37</v>
      </c>
      <c r="B38" s="8">
        <v>41934</v>
      </c>
      <c r="C38" s="9">
        <v>1001</v>
      </c>
      <c r="D38" s="9" t="s">
        <v>31</v>
      </c>
      <c r="E38" s="9" t="s">
        <v>5</v>
      </c>
      <c r="F38" s="10">
        <v>150000</v>
      </c>
      <c r="G38" s="10">
        <f t="shared" si="0"/>
        <v>12000</v>
      </c>
      <c r="H38" s="11">
        <f t="shared" si="1"/>
        <v>162000</v>
      </c>
    </row>
    <row r="39" spans="1:8" x14ac:dyDescent="0.15">
      <c r="A39" s="7">
        <v>38</v>
      </c>
      <c r="B39" s="8">
        <v>41937</v>
      </c>
      <c r="C39" s="9">
        <v>1003</v>
      </c>
      <c r="D39" s="9" t="s">
        <v>36</v>
      </c>
      <c r="E39" s="9" t="s">
        <v>7</v>
      </c>
      <c r="F39" s="10">
        <v>36000</v>
      </c>
      <c r="G39" s="10">
        <f t="shared" si="0"/>
        <v>2880</v>
      </c>
      <c r="H39" s="11">
        <f t="shared" si="1"/>
        <v>38880</v>
      </c>
    </row>
    <row r="40" spans="1:8" x14ac:dyDescent="0.15">
      <c r="A40" s="7">
        <v>39</v>
      </c>
      <c r="B40" s="8">
        <v>41937</v>
      </c>
      <c r="C40" s="9">
        <v>1004</v>
      </c>
      <c r="D40" s="9" t="s">
        <v>37</v>
      </c>
      <c r="E40" s="9" t="s">
        <v>7</v>
      </c>
      <c r="F40" s="10">
        <v>45000</v>
      </c>
      <c r="G40" s="10">
        <f t="shared" si="0"/>
        <v>3600</v>
      </c>
      <c r="H40" s="11">
        <f t="shared" si="1"/>
        <v>48600</v>
      </c>
    </row>
    <row r="41" spans="1:8" x14ac:dyDescent="0.15">
      <c r="A41" s="7">
        <v>40</v>
      </c>
      <c r="B41" s="8">
        <v>41938</v>
      </c>
      <c r="C41" s="9">
        <v>1005</v>
      </c>
      <c r="D41" s="9" t="s">
        <v>39</v>
      </c>
      <c r="E41" s="9" t="s">
        <v>5</v>
      </c>
      <c r="F41" s="10">
        <v>78000</v>
      </c>
      <c r="G41" s="10">
        <f t="shared" si="0"/>
        <v>6240</v>
      </c>
      <c r="H41" s="11">
        <f t="shared" si="1"/>
        <v>84240</v>
      </c>
    </row>
    <row r="42" spans="1:8" x14ac:dyDescent="0.15">
      <c r="A42" s="7">
        <v>41</v>
      </c>
      <c r="B42" s="8">
        <v>41939</v>
      </c>
      <c r="C42" s="9">
        <v>1006</v>
      </c>
      <c r="D42" s="15" t="s">
        <v>41</v>
      </c>
      <c r="E42" s="9" t="s">
        <v>6</v>
      </c>
      <c r="F42" s="10">
        <v>25000</v>
      </c>
      <c r="G42" s="10">
        <f t="shared" si="0"/>
        <v>2000</v>
      </c>
      <c r="H42" s="11">
        <f t="shared" si="1"/>
        <v>27000</v>
      </c>
    </row>
    <row r="43" spans="1:8" x14ac:dyDescent="0.15">
      <c r="A43" s="7">
        <v>42</v>
      </c>
      <c r="B43" s="8">
        <v>41940</v>
      </c>
      <c r="C43" s="9">
        <v>1008</v>
      </c>
      <c r="D43" s="15" t="s">
        <v>29</v>
      </c>
      <c r="E43" s="9" t="s">
        <v>7</v>
      </c>
      <c r="F43" s="10">
        <v>38000</v>
      </c>
      <c r="G43" s="10">
        <f t="shared" si="0"/>
        <v>3040</v>
      </c>
      <c r="H43" s="11">
        <f t="shared" si="1"/>
        <v>41040</v>
      </c>
    </row>
    <row r="44" spans="1:8" x14ac:dyDescent="0.15">
      <c r="A44" s="7">
        <v>43</v>
      </c>
      <c r="B44" s="8">
        <v>41940</v>
      </c>
      <c r="C44" s="9">
        <v>1007</v>
      </c>
      <c r="D44" s="9" t="s">
        <v>21</v>
      </c>
      <c r="E44" s="9" t="s">
        <v>5</v>
      </c>
      <c r="F44" s="10">
        <v>86000</v>
      </c>
      <c r="G44" s="10">
        <f t="shared" si="0"/>
        <v>6880</v>
      </c>
      <c r="H44" s="11">
        <f t="shared" si="1"/>
        <v>92880</v>
      </c>
    </row>
    <row r="45" spans="1:8" x14ac:dyDescent="0.15">
      <c r="A45" s="7">
        <v>44</v>
      </c>
      <c r="B45" s="8">
        <v>41941</v>
      </c>
      <c r="C45" s="9">
        <v>1012</v>
      </c>
      <c r="D45" s="9" t="s">
        <v>33</v>
      </c>
      <c r="E45" s="9" t="s">
        <v>4</v>
      </c>
      <c r="F45" s="10">
        <v>35000</v>
      </c>
      <c r="G45" s="10">
        <f t="shared" si="0"/>
        <v>2800</v>
      </c>
      <c r="H45" s="11">
        <f t="shared" si="1"/>
        <v>37800</v>
      </c>
    </row>
    <row r="46" spans="1:8" x14ac:dyDescent="0.15">
      <c r="A46" s="12">
        <v>45</v>
      </c>
      <c r="B46" s="8">
        <v>41941</v>
      </c>
      <c r="C46" s="16">
        <v>1013</v>
      </c>
      <c r="D46" s="16" t="s">
        <v>34</v>
      </c>
      <c r="E46" s="16" t="s">
        <v>4</v>
      </c>
      <c r="F46" s="17">
        <v>17000</v>
      </c>
      <c r="G46" s="17">
        <f t="shared" si="0"/>
        <v>1360</v>
      </c>
      <c r="H46" s="18">
        <f t="shared" si="1"/>
        <v>18360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利用履歴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2013-11-20T08:11:48Z</dcterms:created>
  <dcterms:modified xsi:type="dcterms:W3CDTF">2014-02-07T05:15:12Z</dcterms:modified>
</cp:coreProperties>
</file>