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G30" i="1"/>
  <c r="G29" i="1"/>
  <c r="G28" i="1"/>
  <c r="G24" i="1"/>
  <c r="G25" i="1"/>
  <c r="G26" i="1"/>
  <c r="G27" i="1"/>
  <c r="G23" i="1"/>
</calcChain>
</file>

<file path=xl/sharedStrings.xml><?xml version="1.0" encoding="utf-8"?>
<sst xmlns="http://schemas.openxmlformats.org/spreadsheetml/2006/main" count="37" uniqueCount="37">
  <si>
    <t>No.03001</t>
    <phoneticPr fontId="2"/>
  </si>
  <si>
    <t>御請求書</t>
    <rPh sb="0" eb="4">
      <t>ゴセイキュウショ</t>
    </rPh>
    <phoneticPr fontId="2"/>
  </si>
  <si>
    <t>森下商事株式会社</t>
    <rPh sb="0" eb="2">
      <t>モリシタ</t>
    </rPh>
    <rPh sb="2" eb="4">
      <t>ショウジ</t>
    </rPh>
    <rPh sb="4" eb="8">
      <t>カブシキガイシャ</t>
    </rPh>
    <phoneticPr fontId="2"/>
  </si>
  <si>
    <t>御中</t>
    <rPh sb="0" eb="2">
      <t>オンチュウ</t>
    </rPh>
    <phoneticPr fontId="2"/>
  </si>
  <si>
    <t>FOMギフト株式会社</t>
    <rPh sb="6" eb="10">
      <t>カブシキガイシャ</t>
    </rPh>
    <phoneticPr fontId="2"/>
  </si>
  <si>
    <t>ニューピア竹芝14F</t>
    <rPh sb="5" eb="7">
      <t>タケシバ</t>
    </rPh>
    <phoneticPr fontId="2"/>
  </si>
  <si>
    <t>〒105-0022</t>
    <rPh sb="0" eb="9">
      <t>ユウビンバンゴウ１０５－００２２</t>
    </rPh>
    <phoneticPr fontId="2"/>
  </si>
  <si>
    <t>TEL 03-5401-XXXX</t>
    <phoneticPr fontId="2"/>
  </si>
  <si>
    <t>FAX 03-5401-XXXX</t>
    <phoneticPr fontId="2"/>
  </si>
  <si>
    <t>販売1課</t>
    <rPh sb="0" eb="2">
      <t>ハンバイ</t>
    </rPh>
    <rPh sb="3" eb="4">
      <t>カ</t>
    </rPh>
    <phoneticPr fontId="2"/>
  </si>
  <si>
    <t>吉岡　信行</t>
    <rPh sb="0" eb="2">
      <t>ヨシオカ</t>
    </rPh>
    <rPh sb="3" eb="5">
      <t>ノブユキ</t>
    </rPh>
    <phoneticPr fontId="2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</si>
  <si>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ダ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</si>
  <si>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</si>
  <si>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御請求金額</t>
    <rPh sb="0" eb="3">
      <t>ゴセイキュウ</t>
    </rPh>
    <rPh sb="3" eb="5">
      <t>キンガク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</si>
  <si>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</si>
  <si>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</si>
  <si>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</si>
  <si>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</si>
  <si>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</si>
  <si>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H1003</t>
    <phoneticPr fontId="2"/>
  </si>
  <si>
    <t>Y1005</t>
    <phoneticPr fontId="2"/>
  </si>
  <si>
    <t>G1009</t>
    <phoneticPr fontId="2"/>
  </si>
  <si>
    <t>タオルセット</t>
    <phoneticPr fontId="2"/>
  </si>
  <si>
    <t>菓子詰め合わせ</t>
    <rPh sb="0" eb="2">
      <t>カシ</t>
    </rPh>
    <rPh sb="2" eb="3">
      <t>ツ</t>
    </rPh>
    <rPh sb="4" eb="5">
      <t>ア</t>
    </rPh>
    <phoneticPr fontId="2"/>
  </si>
  <si>
    <t>清水焼皿セット</t>
    <rPh sb="0" eb="2">
      <t>キヨミズ</t>
    </rPh>
    <rPh sb="2" eb="3">
      <t>ヤキ</t>
    </rPh>
    <rPh sb="3" eb="4">
      <t>サラ</t>
    </rPh>
    <phoneticPr fontId="2"/>
  </si>
  <si>
    <t>味わいギフトセット</t>
    <rPh sb="0" eb="1">
      <t>アジ</t>
    </rPh>
    <phoneticPr fontId="2"/>
  </si>
  <si>
    <t>グルメセット</t>
    <phoneticPr fontId="2"/>
  </si>
  <si>
    <t>小計</t>
    <rPh sb="0" eb="2">
      <t>ショウケイ</t>
    </rPh>
    <phoneticPr fontId="2"/>
  </si>
  <si>
    <t>合計金額</t>
    <rPh sb="0" eb="2">
      <t>ゴウケイ</t>
    </rPh>
    <rPh sb="2" eb="4">
      <t>キンガク</t>
    </rPh>
    <phoneticPr fontId="2"/>
  </si>
  <si>
    <t>備考</t>
    <rPh sb="0" eb="2">
      <t>ビコウ</t>
    </rPh>
    <phoneticPr fontId="2"/>
  </si>
  <si>
    <t>No.</t>
    <phoneticPr fontId="2"/>
  </si>
  <si>
    <t>W1001</t>
    <phoneticPr fontId="2"/>
  </si>
  <si>
    <t>G1008</t>
    <phoneticPr fontId="2"/>
  </si>
  <si>
    <t>東京都港区海岸1丁目XX-X</t>
    <rPh sb="0" eb="3">
      <t>トウキョウト</t>
    </rPh>
    <rPh sb="3" eb="5">
      <t>ミナトク</t>
    </rPh>
    <rPh sb="5" eb="7">
      <t>カイガン</t>
    </rPh>
    <rPh sb="8" eb="10">
      <t>チョウメ</t>
    </rPh>
    <phoneticPr fontId="2"/>
  </si>
  <si>
    <t>消費税</t>
    <rPh sb="0" eb="3">
      <t>ショウヒゼイ</t>
    </rPh>
    <phoneticPr fontId="2"/>
  </si>
  <si>
    <t>※お振込期日： 2013年11月30日</t>
    <rPh sb="2" eb="4">
      <t>フリコミ</t>
    </rPh>
    <rPh sb="4" eb="6">
      <t>キジツ</t>
    </rPh>
    <rPh sb="12" eb="13">
      <t>ネン</t>
    </rPh>
    <rPh sb="15" eb="16">
      <t>ガツ</t>
    </rPh>
    <rPh sb="18" eb="19">
      <t>ニチ</t>
    </rPh>
    <phoneticPr fontId="2"/>
  </si>
  <si>
    <t>※お振込先口座： フジヤマ銀行　海岸支店　当座　010XXX</t>
    <rPh sb="2" eb="4">
      <t>フリコミ</t>
    </rPh>
    <rPh sb="4" eb="5">
      <t>サキ</t>
    </rPh>
    <rPh sb="5" eb="7">
      <t>コウザ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</si>
</sst>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800]dddd\,\ mmmm\ dd\,\ yyyy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20"/>
      <color theme="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176" fontId="3" fillId="0" borderId="0" xfId="0" applyNumberFormat="1" applyFont="1">
      <alignment vertical="center"/>
    </xf>
    <xf numFmtId="0" fontId="5" fillId="0" borderId="1" xfId="0" applyFont="1" applyBorder="1">
      <alignment vertical="center"/>
    </xf>
    <xf numFmtId="0" fontId="8" fillId="0" borderId="0" xfId="0" applyFont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4" xfId="0" applyFont="1" applyBorder="1">
      <alignment vertical="center"/>
    </xf>
    <xf numFmtId="38" fontId="3" fillId="0" borderId="4" xfId="1" applyFont="1" applyBorder="1">
      <alignment vertical="center"/>
    </xf>
    <xf numFmtId="0" fontId="3" fillId="2" borderId="2" xfId="0" applyFont="1" applyFill="1" applyBorder="1" applyAlignment="1">
      <alignment horizontal="left" vertical="center" indent="2"/>
    </xf>
    <xf numFmtId="0" fontId="3" fillId="2" borderId="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left" vertical="center" indent="2"/>
    </xf>
    <xf numFmtId="9" fontId="3" fillId="2" borderId="15" xfId="0" applyNumberFormat="1" applyFont="1" applyFill="1" applyBorder="1" applyAlignment="1">
      <alignment horizontal="left" vertical="center"/>
    </xf>
    <xf numFmtId="38" fontId="3" fillId="0" borderId="5" xfId="1" applyFont="1" applyBorder="1">
      <alignment vertical="center"/>
    </xf>
    <xf numFmtId="0" fontId="3" fillId="2" borderId="16" xfId="0" applyFont="1" applyFill="1" applyBorder="1" applyAlignment="1">
      <alignment horizontal="left" vertical="center" indent="2"/>
    </xf>
    <xf numFmtId="0" fontId="3" fillId="2" borderId="13" xfId="0" applyFont="1" applyFill="1" applyBorder="1" applyAlignment="1">
      <alignment horizontal="center" vertical="center"/>
    </xf>
    <xf numFmtId="38" fontId="3" fillId="0" borderId="6" xfId="1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3" xfId="0" applyFont="1" applyBorder="1">
      <alignment vertical="center"/>
    </xf>
    <xf numFmtId="0" fontId="6" fillId="0" borderId="0" xfId="0" applyFont="1" applyBorder="1">
      <alignment vertical="center"/>
    </xf>
    <xf numFmtId="0" fontId="7" fillId="0" borderId="0" xfId="0" applyFont="1" applyBorder="1">
      <alignment vertical="center"/>
    </xf>
    <xf numFmtId="6" fontId="9" fillId="0" borderId="4" xfId="2" applyFont="1" applyBorder="1">
      <alignment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3" fillId="0" borderId="7" xfId="0" applyFont="1" applyBorder="1" applyAlignment="1">
      <alignment horizontal="center" vertical="center" textRotation="255"/>
    </xf>
    <xf numFmtId="0" fontId="3" fillId="0" borderId="10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6"/>
  <sheetViews>
    <sheetView tabSelected="1" workbookViewId="0"/>
  </sheetViews>
  <sheetFormatPr defaultRowHeight="13.5" x14ac:dyDescent="0.15"/>
  <cols>
    <col min="1" max="2" width="3.625" style="1" customWidth="1"/>
    <col min="3" max="4" width="20.625" style="1" customWidth="1"/>
    <col min="5" max="5" width="10.625" style="1" customWidth="1"/>
    <col min="6" max="6" width="9" style="1" customWidth="1"/>
    <col min="7" max="7" width="15.625" style="1" customWidth="1"/>
    <col min="8" max="8" width="3.625" style="1" customWidth="1"/>
    <col min="9" max="16384" width="9" style="1"/>
  </cols>
  <sheetData>
    <row r="1" spans="2:7" x14ac:dyDescent="0.15">
      <c r="G1" s="2" t="s">
        <v>0</v>
      </c>
    </row>
    <row r="2" spans="2:7" x14ac:dyDescent="0.15">
      <c r="G2" s="3">
        <v>41554</v>
      </c>
    </row>
    <row r="4" spans="2:7" ht="24" x14ac:dyDescent="0.15">
      <c r="B4" s="28" t="s">
        <v>1</v>
      </c>
      <c r="C4" s="28"/>
      <c r="D4" s="28"/>
      <c r="E4" s="28"/>
      <c r="F4" s="28"/>
      <c r="G4" s="28"/>
    </row>
    <row r="8" spans="2:7" ht="18" thickBot="1" x14ac:dyDescent="0.2">
      <c r="B8" s="4" t="s">
        <v>2</v>
      </c>
      <c r="C8" s="4"/>
      <c r="D8" s="4" t="s">
        <v>3</v>
      </c>
    </row>
    <row r="9" spans="2:7" ht="15" thickTop="1" x14ac:dyDescent="0.15">
      <c r="F9" s="23" t="s">
        <v>4</v>
      </c>
      <c r="G9" s="19"/>
    </row>
    <row r="10" spans="2:7" x14ac:dyDescent="0.15">
      <c r="F10" s="24" t="s">
        <v>9</v>
      </c>
      <c r="G10" s="24" t="s">
        <v>10</v>
      </c>
    </row>
    <row r="11" spans="2:7" x14ac:dyDescent="0.15">
      <c r="F11" s="24" t="s">
        <v>6</v>
      </c>
      <c r="G11" s="19"/>
    </row>
    <row r="12" spans="2:7" x14ac:dyDescent="0.15">
      <c r="F12" s="24" t="s">
        <v>33</v>
      </c>
      <c r="G12" s="19"/>
    </row>
    <row r="13" spans="2:7" x14ac:dyDescent="0.15">
      <c r="F13" s="24" t="s">
        <v>5</v>
      </c>
      <c r="G13" s="19"/>
    </row>
    <row r="14" spans="2:7" ht="14.25" x14ac:dyDescent="0.15">
      <c r="C14" s="5" t="s">
        <v>11</v>
      </c>
      <c r="F14" s="24" t="s">
        <v>7</v>
      </c>
      <c r="G14" s="19"/>
    </row>
    <row r="15" spans="2:7" ht="14.25" x14ac:dyDescent="0.15">
      <c r="C15" s="5" t="s">
        <v>12</v>
      </c>
      <c r="F15" s="24" t="s">
        <v>8</v>
      </c>
      <c r="G15" s="19"/>
    </row>
    <row r="19" spans="2:7" ht="18.75" x14ac:dyDescent="0.15">
      <c r="B19" s="26" t="s">
        <v>13</v>
      </c>
      <c r="C19" s="27"/>
      <c r="D19" s="25">
        <f>G30</f>
        <v>88830</v>
      </c>
    </row>
    <row r="22" spans="2:7" x14ac:dyDescent="0.15">
      <c r="B22" s="6" t="s">
        <v>30</v>
      </c>
      <c r="C22" s="6" t="s">
        <v>14</v>
      </c>
      <c r="D22" s="6" t="s">
        <v>15</v>
      </c>
      <c r="E22" s="6" t="s">
        <v>16</v>
      </c>
      <c r="F22" s="6" t="s">
        <v>17</v>
      </c>
      <c r="G22" s="6" t="s">
        <v>18</v>
      </c>
    </row>
    <row r="23" spans="2:7" x14ac:dyDescent="0.15">
      <c r="B23" s="7">
        <v>1</v>
      </c>
      <c r="C23" s="7" t="s">
        <v>31</v>
      </c>
      <c r="D23" s="7" t="s">
        <v>22</v>
      </c>
      <c r="E23" s="8">
        <v>1300</v>
      </c>
      <c r="F23" s="7">
        <v>7</v>
      </c>
      <c r="G23" s="8">
        <f>E23*F23</f>
        <v>9100</v>
      </c>
    </row>
    <row r="24" spans="2:7" x14ac:dyDescent="0.15">
      <c r="B24" s="7">
        <v>2</v>
      </c>
      <c r="C24" s="7" t="s">
        <v>19</v>
      </c>
      <c r="D24" s="7" t="s">
        <v>23</v>
      </c>
      <c r="E24" s="8">
        <v>2000</v>
      </c>
      <c r="F24" s="7">
        <v>10</v>
      </c>
      <c r="G24" s="8">
        <f t="shared" ref="G24:G27" si="0">E24*F24</f>
        <v>20000</v>
      </c>
    </row>
    <row r="25" spans="2:7" x14ac:dyDescent="0.15">
      <c r="B25" s="7">
        <v>3</v>
      </c>
      <c r="C25" s="7" t="s">
        <v>20</v>
      </c>
      <c r="D25" s="7" t="s">
        <v>24</v>
      </c>
      <c r="E25" s="8">
        <v>5000</v>
      </c>
      <c r="F25" s="7">
        <v>5</v>
      </c>
      <c r="G25" s="8">
        <f t="shared" si="0"/>
        <v>25000</v>
      </c>
    </row>
    <row r="26" spans="2:7" x14ac:dyDescent="0.15">
      <c r="B26" s="7">
        <v>4</v>
      </c>
      <c r="C26" s="7" t="s">
        <v>32</v>
      </c>
      <c r="D26" s="7" t="s">
        <v>25</v>
      </c>
      <c r="E26" s="8">
        <v>3500</v>
      </c>
      <c r="F26" s="7">
        <v>3</v>
      </c>
      <c r="G26" s="8">
        <f t="shared" si="0"/>
        <v>10500</v>
      </c>
    </row>
    <row r="27" spans="2:7" x14ac:dyDescent="0.15">
      <c r="B27" s="7">
        <v>5</v>
      </c>
      <c r="C27" s="7" t="s">
        <v>21</v>
      </c>
      <c r="D27" s="7" t="s">
        <v>26</v>
      </c>
      <c r="E27" s="8">
        <v>4000</v>
      </c>
      <c r="F27" s="7">
        <v>5</v>
      </c>
      <c r="G27" s="8">
        <f t="shared" si="0"/>
        <v>20000</v>
      </c>
    </row>
    <row r="28" spans="2:7" x14ac:dyDescent="0.15">
      <c r="E28" s="9" t="s">
        <v>27</v>
      </c>
      <c r="F28" s="10"/>
      <c r="G28" s="8">
        <f>SUM(G23:G27)</f>
        <v>84600</v>
      </c>
    </row>
    <row r="29" spans="2:7" ht="14.25" thickBot="1" x14ac:dyDescent="0.2">
      <c r="E29" s="11" t="s">
        <v>34</v>
      </c>
      <c r="F29" s="12">
        <v>0.05</v>
      </c>
      <c r="G29" s="13">
        <f>G28*F29</f>
        <v>4230</v>
      </c>
    </row>
    <row r="30" spans="2:7" ht="14.25" thickTop="1" x14ac:dyDescent="0.15">
      <c r="E30" s="14" t="s">
        <v>28</v>
      </c>
      <c r="F30" s="15"/>
      <c r="G30" s="16">
        <f>SUM(G28:G29)</f>
        <v>88830</v>
      </c>
    </row>
    <row r="32" spans="2:7" x14ac:dyDescent="0.15">
      <c r="C32" s="1" t="s">
        <v>35</v>
      </c>
    </row>
    <row r="33" spans="2:7" x14ac:dyDescent="0.15">
      <c r="C33" s="1" t="s">
        <v>36</v>
      </c>
    </row>
    <row r="36" spans="2:7" x14ac:dyDescent="0.15">
      <c r="B36" s="29" t="s">
        <v>29</v>
      </c>
      <c r="C36" s="17"/>
      <c r="D36" s="17"/>
      <c r="E36" s="17"/>
      <c r="F36" s="17"/>
      <c r="G36" s="18"/>
    </row>
    <row r="37" spans="2:7" x14ac:dyDescent="0.15">
      <c r="B37" s="30"/>
      <c r="C37" s="19"/>
      <c r="D37" s="19"/>
      <c r="E37" s="19"/>
      <c r="F37" s="19"/>
      <c r="G37" s="20"/>
    </row>
    <row r="38" spans="2:7" x14ac:dyDescent="0.15">
      <c r="B38" s="30"/>
      <c r="C38" s="19"/>
      <c r="D38" s="19"/>
      <c r="E38" s="19"/>
      <c r="F38" s="19"/>
      <c r="G38" s="20"/>
    </row>
    <row r="39" spans="2:7" x14ac:dyDescent="0.15">
      <c r="B39" s="30"/>
      <c r="C39" s="19"/>
      <c r="D39" s="19"/>
      <c r="E39" s="19"/>
      <c r="F39" s="19"/>
      <c r="G39" s="20"/>
    </row>
    <row r="40" spans="2:7" x14ac:dyDescent="0.15">
      <c r="B40" s="30"/>
      <c r="C40" s="19"/>
      <c r="D40" s="19"/>
      <c r="E40" s="19"/>
      <c r="F40" s="19"/>
      <c r="G40" s="20"/>
    </row>
    <row r="41" spans="2:7" x14ac:dyDescent="0.15">
      <c r="B41" s="30"/>
      <c r="C41" s="19"/>
      <c r="D41" s="19"/>
      <c r="E41" s="19"/>
      <c r="F41" s="19"/>
      <c r="G41" s="20"/>
    </row>
    <row r="42" spans="2:7" x14ac:dyDescent="0.15">
      <c r="B42" s="30"/>
      <c r="C42" s="19"/>
      <c r="D42" s="19"/>
      <c r="E42" s="19"/>
      <c r="F42" s="19"/>
      <c r="G42" s="20"/>
    </row>
    <row r="43" spans="2:7" x14ac:dyDescent="0.15">
      <c r="B43" s="30"/>
      <c r="C43" s="19"/>
      <c r="D43" s="19"/>
      <c r="E43" s="19"/>
      <c r="F43" s="19"/>
      <c r="G43" s="20"/>
    </row>
    <row r="44" spans="2:7" x14ac:dyDescent="0.15">
      <c r="B44" s="30"/>
      <c r="C44" s="19"/>
      <c r="D44" s="19"/>
      <c r="E44" s="19"/>
      <c r="F44" s="19"/>
      <c r="G44" s="20"/>
    </row>
    <row r="45" spans="2:7" x14ac:dyDescent="0.15">
      <c r="B45" s="30"/>
      <c r="C45" s="19"/>
      <c r="D45" s="19"/>
      <c r="E45" s="19"/>
      <c r="F45" s="19"/>
      <c r="G45" s="20"/>
    </row>
    <row r="46" spans="2:7" x14ac:dyDescent="0.15">
      <c r="B46" s="31"/>
      <c r="C46" s="21"/>
      <c r="D46" s="21"/>
      <c r="E46" s="21"/>
      <c r="F46" s="21"/>
      <c r="G46" s="22"/>
    </row>
  </sheetData>
  <mergeCells count="3">
    <mergeCell ref="B19:C19"/>
    <mergeCell ref="B4:G4"/>
    <mergeCell ref="B36:B46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2013-05-20T02:26:16Z</dcterms:created>
  <dcterms:modified xsi:type="dcterms:W3CDTF">2013-08-31T15:00:32Z</dcterms:modified>
</cp:coreProperties>
</file>