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3章\"/>
    </mc:Choice>
  </mc:AlternateContent>
  <bookViews>
    <workbookView xWindow="0" yWindow="0" windowWidth="15360" windowHeight="7770"/>
  </bookViews>
  <sheets>
    <sheet name="労働市場指標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<sst xmlns="http://schemas.openxmlformats.org/spreadsheetml/2006/main" count="17" uniqueCount="17">
  <si>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4"/>
  </si>
  <si>
    <t>月</t>
    <rPh sb="0" eb="1">
      <t>ツキ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</si>
  <si>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</si>
  <si>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</si>
  <si>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</si>
  <si>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</si>
  <si>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</si>
  <si>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</si>
  <si>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</si>
  <si>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</si>
  <si>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</si>
  <si>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</si>
  <si>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</si>
  <si>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</si>
  <si>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求人数</t>
    <rPh sb="0" eb="3">
      <t>キュウジンスウ</t>
    </rPh>
    <phoneticPr fontId="4"/>
  </si>
  <si>
    <t>求職者数</t>
    <rPh sb="0" eb="2">
      <t>キュウショク</t>
    </rPh>
    <rPh sb="2" eb="3">
      <t>シャ</t>
    </rPh>
    <rPh sb="3" eb="4">
      <t>スウ</t>
    </rPh>
    <phoneticPr fontId="4"/>
  </si>
  <si>
    <t>求人倍率</t>
    <rPh sb="0" eb="2">
      <t>キュウジン</t>
    </rPh>
    <rPh sb="2" eb="4">
      <t>バイリツ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</si>
</sst>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 x14ac:dyDescent="0.15"/>
  <cols>
    <col min="2" max="13" width="9.125" customWidth="1"/>
  </cols>
  <sheetData>
    <row r="1" spans="1:13" ht="18.75" x14ac:dyDescent="0.15">
      <c r="A1" s="5" t="s">
        <v>0</v>
      </c>
    </row>
    <row r="3" spans="1:13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</row>
    <row r="4" spans="1:13" x14ac:dyDescent="0.15">
      <c r="A4" s="2" t="s">
        <v>14</v>
      </c>
      <c r="B4" s="3">
        <v>2094983</v>
      </c>
      <c r="C4" s="3">
        <v>2089002</v>
      </c>
      <c r="D4" s="3">
        <v>2064557</v>
      </c>
      <c r="E4" s="3">
        <v>2132528</v>
      </c>
      <c r="F4" s="3">
        <v>2171511</v>
      </c>
      <c r="G4" s="3">
        <v>2191132</v>
      </c>
      <c r="H4" s="3">
        <v>2196591</v>
      </c>
      <c r="I4" s="3">
        <v>2205108</v>
      </c>
      <c r="J4" s="3">
        <v>2191408</v>
      </c>
      <c r="K4" s="3">
        <v>2224115</v>
      </c>
      <c r="L4" s="3">
        <v>2244741</v>
      </c>
      <c r="M4" s="3">
        <v>2302735</v>
      </c>
    </row>
    <row r="5" spans="1:13" x14ac:dyDescent="0.15">
      <c r="A5" s="2" t="s">
        <v>15</v>
      </c>
      <c r="B5" s="3">
        <v>2305279</v>
      </c>
      <c r="C5" s="3">
        <v>2296376</v>
      </c>
      <c r="D5" s="3">
        <v>2294157</v>
      </c>
      <c r="E5" s="3">
        <v>2290448</v>
      </c>
      <c r="F5" s="3">
        <v>2292602</v>
      </c>
      <c r="G5" s="3">
        <v>2293630</v>
      </c>
      <c r="H5" s="3">
        <v>2275831</v>
      </c>
      <c r="I5" s="3">
        <v>2266172</v>
      </c>
      <c r="J5" s="3">
        <v>2253533</v>
      </c>
      <c r="K5" s="3">
        <v>2248963</v>
      </c>
      <c r="L5" s="3">
        <v>2235236</v>
      </c>
      <c r="M5" s="3">
        <v>2206253</v>
      </c>
    </row>
    <row r="6" spans="1:13" x14ac:dyDescent="0.15">
      <c r="A6" s="2" t="s">
        <v>16</v>
      </c>
      <c r="B6" s="4">
        <f>B4/B5</f>
        <v>0.9087763346649147</v>
      </c>
      <c r="C6" s="4">
        <f t="shared" ref="C6:M6" si="0">C4/C5</f>
        <v>0.90969510219580763</v>
      </c>
      <c r="D6" s="4">
        <f t="shared" si="0"/>
        <v>0.89991966548061009</v>
      </c>
      <c r="E6" s="4">
        <f t="shared" si="0"/>
        <v>0.93105278967258809</v>
      </c>
      <c r="F6" s="4">
        <f t="shared" si="0"/>
        <v>0.9471818483975849</v>
      </c>
      <c r="G6" s="4">
        <f t="shared" si="0"/>
        <v>0.95531188552643631</v>
      </c>
      <c r="H6" s="4">
        <f t="shared" si="0"/>
        <v>0.96518194892327247</v>
      </c>
      <c r="I6" s="4">
        <f t="shared" si="0"/>
        <v>0.9730541194578346</v>
      </c>
      <c r="J6" s="4">
        <f t="shared" si="0"/>
        <v>0.97243217649797009</v>
      </c>
      <c r="K6" s="4">
        <f t="shared" si="0"/>
        <v>0.98895135224545716</v>
      </c>
      <c r="L6" s="4">
        <f t="shared" si="0"/>
        <v>1.0042523474031377</v>
      </c>
      <c r="M6" s="4">
        <f t="shared" si="0"/>
        <v>1.0437311586658466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労働市場指標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2013-03-16T15:00:42Z</dcterms:modified>
</cp:coreProperties>
</file>