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9320" windowHeight="12555"/>
  </bookViews>
  <sheets>
    <sheet name="積み上げ縦棒" sheetId="6" r:id="rId1"/>
    <sheet name="積み上げ縦棒_完成" sheetId="9" state="hidden" r:id="rId2"/>
  </sheets>
  <calcPr calcId="152511"/>
</workbook>
</file>

<file path=xl/calcChain.xml><?xml version="1.0" encoding="utf-8"?>
<calcChain xmlns="http://schemas.openxmlformats.org/spreadsheetml/2006/main">
  <c r="C46" i="9" l="1"/>
  <c r="C44" i="9"/>
  <c r="C42" i="9"/>
  <c r="C40" i="9"/>
  <c r="C38" i="9"/>
  <c r="B38" i="9"/>
  <c r="C37" i="9"/>
  <c r="B37" i="9"/>
  <c r="C36" i="9"/>
  <c r="B36" i="9"/>
  <c r="C35" i="9"/>
  <c r="B35" i="9"/>
  <c r="C34" i="9"/>
  <c r="B34" i="9"/>
  <c r="C33" i="9"/>
  <c r="B33" i="9"/>
  <c r="C32" i="9"/>
  <c r="B32" i="9"/>
  <c r="C31" i="9"/>
  <c r="B31" i="9"/>
  <c r="C30" i="9"/>
  <c r="B30" i="9"/>
  <c r="B29" i="9"/>
  <c r="B28" i="9"/>
  <c r="B27" i="9"/>
  <c r="B26" i="9"/>
  <c r="E23" i="9"/>
  <c r="D47" i="9" s="1"/>
  <c r="E22" i="9"/>
  <c r="D46" i="9" s="1"/>
  <c r="E21" i="9"/>
  <c r="D45" i="9" s="1"/>
  <c r="E20" i="9"/>
  <c r="D44" i="9" s="1"/>
  <c r="E19" i="9"/>
  <c r="D43" i="9" s="1"/>
  <c r="E18" i="9"/>
  <c r="D42" i="9" s="1"/>
  <c r="E17" i="9"/>
  <c r="D41" i="9" s="1"/>
  <c r="E16" i="9"/>
  <c r="D40" i="9" s="1"/>
  <c r="E15" i="9"/>
  <c r="D39" i="9" s="1"/>
  <c r="C39" i="9" l="1"/>
  <c r="C41" i="9"/>
  <c r="C43" i="9"/>
  <c r="C45" i="9"/>
  <c r="C47" i="9"/>
  <c r="B39" i="9"/>
  <c r="B40" i="9"/>
  <c r="E40" i="9" s="1"/>
  <c r="B41" i="9"/>
  <c r="E41" i="9" s="1"/>
  <c r="B42" i="9"/>
  <c r="E42" i="9" s="1"/>
  <c r="B43" i="9"/>
  <c r="B44" i="9"/>
  <c r="E44" i="9" s="1"/>
  <c r="B45" i="9"/>
  <c r="E45" i="9" s="1"/>
  <c r="B46" i="9"/>
  <c r="E46" i="9" s="1"/>
  <c r="B47" i="9"/>
  <c r="E47" i="6"/>
  <c r="E46" i="6"/>
  <c r="E45" i="6"/>
  <c r="E44" i="6"/>
  <c r="E43" i="6"/>
  <c r="E42" i="6"/>
  <c r="E41" i="6"/>
  <c r="E40" i="6"/>
  <c r="E39" i="6"/>
  <c r="C30" i="6"/>
  <c r="B26" i="6"/>
  <c r="B34" i="6"/>
  <c r="B33" i="6"/>
  <c r="B32" i="6"/>
  <c r="B31" i="6"/>
  <c r="B30" i="6"/>
  <c r="B29" i="6"/>
  <c r="B28" i="6"/>
  <c r="B27" i="6"/>
  <c r="E15" i="6"/>
  <c r="E16" i="6"/>
  <c r="E17" i="6"/>
  <c r="E18" i="6"/>
  <c r="E19" i="6"/>
  <c r="E20" i="6"/>
  <c r="E21" i="6"/>
  <c r="E22" i="6"/>
  <c r="E23" i="6"/>
  <c r="E47" i="9" l="1"/>
  <c r="E43" i="9"/>
  <c r="E39" i="9"/>
  <c r="C40" i="6"/>
  <c r="D42" i="6"/>
  <c r="C44" i="6"/>
  <c r="D46" i="6"/>
  <c r="D47" i="6"/>
  <c r="D45" i="6"/>
  <c r="D43" i="6"/>
  <c r="D41" i="6"/>
  <c r="D39" i="6"/>
  <c r="C38" i="6"/>
  <c r="B38" i="6"/>
  <c r="C37" i="6"/>
  <c r="B37" i="6"/>
  <c r="C36" i="6"/>
  <c r="B36" i="6"/>
  <c r="C35" i="6"/>
  <c r="B35" i="6"/>
  <c r="C34" i="6"/>
  <c r="C33" i="6"/>
  <c r="C32" i="6"/>
  <c r="C31" i="6"/>
  <c r="C47" i="6"/>
  <c r="C46" i="6"/>
  <c r="C45" i="6"/>
  <c r="C43" i="6"/>
  <c r="C41" i="6"/>
  <c r="C39" i="6"/>
  <c r="C42" i="6" l="1"/>
  <c r="D40" i="6"/>
  <c r="B39" i="6"/>
  <c r="B40" i="6"/>
  <c r="B41" i="6"/>
  <c r="B42" i="6"/>
  <c r="B43" i="6"/>
  <c r="B44" i="6"/>
  <c r="B45" i="6"/>
  <c r="B46" i="6"/>
  <c r="B47" i="6"/>
  <c r="D44" i="6"/>
</calcChain>
</file>

<file path=xl/sharedStrings.xml><?xml version="1.0" encoding="utf-8"?>
<sst xmlns="http://schemas.openxmlformats.org/spreadsheetml/2006/main" count="104" uniqueCount="26">
  <si>
    <t>2001年</t>
  </si>
  <si>
    <t>2004年</t>
    <rPh sb="4" eb="5">
      <t>ネン</t>
    </rPh>
    <phoneticPr fontId="2"/>
  </si>
  <si>
    <t>2005年</t>
    <rPh sb="4" eb="5">
      <t>ネン</t>
    </rPh>
    <phoneticPr fontId="2"/>
  </si>
  <si>
    <t>2006年</t>
    <rPh sb="4" eb="5">
      <t>ネン</t>
    </rPh>
    <phoneticPr fontId="2"/>
  </si>
  <si>
    <t>2007年</t>
    <rPh sb="4" eb="5">
      <t>ネン</t>
    </rPh>
    <phoneticPr fontId="2"/>
  </si>
  <si>
    <t>2008年</t>
    <rPh sb="4" eb="5">
      <t>ネン</t>
    </rPh>
    <phoneticPr fontId="2"/>
  </si>
  <si>
    <t>2009年</t>
    <rPh sb="4" eb="5">
      <t>ネン</t>
    </rPh>
    <phoneticPr fontId="2"/>
  </si>
  <si>
    <t>2010年</t>
    <rPh sb="4" eb="5">
      <t>ネン</t>
    </rPh>
    <phoneticPr fontId="2"/>
  </si>
  <si>
    <t>2011年</t>
    <rPh sb="4" eb="5">
      <t>ネン</t>
    </rPh>
    <phoneticPr fontId="2"/>
  </si>
  <si>
    <t>2012年</t>
    <rPh sb="4" eb="5">
      <t>ネン</t>
    </rPh>
    <phoneticPr fontId="2"/>
  </si>
  <si>
    <t>2003年</t>
  </si>
  <si>
    <t>ビール</t>
    <phoneticPr fontId="2"/>
  </si>
  <si>
    <t>発泡酒</t>
    <rPh sb="0" eb="3">
      <t>ハッポウシュ</t>
    </rPh>
    <phoneticPr fontId="2"/>
  </si>
  <si>
    <t>新ジャンル</t>
    <rPh sb="0" eb="1">
      <t>シン</t>
    </rPh>
    <phoneticPr fontId="2"/>
  </si>
  <si>
    <t>ビール類</t>
    <rPh sb="3" eb="4">
      <t>ルイ</t>
    </rPh>
    <phoneticPr fontId="2"/>
  </si>
  <si>
    <t>1991年</t>
    <phoneticPr fontId="2"/>
  </si>
  <si>
    <t>1992年</t>
  </si>
  <si>
    <t>1993年</t>
  </si>
  <si>
    <t>1994年</t>
  </si>
  <si>
    <t>1995年</t>
  </si>
  <si>
    <t>1996年</t>
  </si>
  <si>
    <t>1997年</t>
  </si>
  <si>
    <t>1998年</t>
  </si>
  <si>
    <t>1999年</t>
  </si>
  <si>
    <t>2000年</t>
  </si>
  <si>
    <t>2002年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</si>
</sst>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9" fontId="0" fillId="0" borderId="1" xfId="2" applyFon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積み上げ縦棒_完成!$B$25</c:f>
              <c:strCache>
                <c:ptCount val="1"/>
                <c:pt idx="0">
                  <c:v>ビール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積み上げ縦棒_完成!$A$26:$A$47</c:f>
              <c:strCache>
                <c:ptCount val="22"/>
                <c:pt idx="0">
                  <c:v>1991年</c:v>
                </c:pt>
                <c:pt idx="1">
                  <c:v>1992年</c:v>
                </c:pt>
                <c:pt idx="2">
                  <c:v>1993年</c:v>
                </c:pt>
                <c:pt idx="3">
                  <c:v>1994年</c:v>
                </c:pt>
                <c:pt idx="4">
                  <c:v>1995年</c:v>
                </c:pt>
                <c:pt idx="5">
                  <c:v>1996年</c:v>
                </c:pt>
                <c:pt idx="6">
                  <c:v>1997年</c:v>
                </c:pt>
                <c:pt idx="7">
                  <c:v>1998年</c:v>
                </c:pt>
                <c:pt idx="8">
                  <c:v>1999年</c:v>
                </c:pt>
                <c:pt idx="9">
                  <c:v>2000年</c:v>
                </c:pt>
                <c:pt idx="10">
                  <c:v>2001年</c:v>
                </c:pt>
                <c:pt idx="11">
                  <c:v>2002年</c:v>
                </c:pt>
                <c:pt idx="12">
                  <c:v>2003年</c:v>
                </c:pt>
                <c:pt idx="13">
                  <c:v>2004年</c:v>
                </c:pt>
                <c:pt idx="14">
                  <c:v>2005年</c:v>
                </c:pt>
                <c:pt idx="15">
                  <c:v>2006年</c:v>
                </c:pt>
                <c:pt idx="16">
                  <c:v>2007年</c:v>
                </c:pt>
                <c:pt idx="17">
                  <c:v>2008年</c:v>
                </c:pt>
                <c:pt idx="18">
                  <c:v>2009年</c:v>
                </c:pt>
                <c:pt idx="19">
                  <c:v>2010年</c:v>
                </c:pt>
                <c:pt idx="20">
                  <c:v>2011年</c:v>
                </c:pt>
                <c:pt idx="21">
                  <c:v>2012年</c:v>
                </c:pt>
              </c:strCache>
            </c:strRef>
          </c:cat>
          <c:val>
            <c:numRef>
              <c:f>積み上げ縦棒_完成!$B$26:$B$47</c:f>
              <c:numCache>
                <c:formatCode>0%</c:formatCode>
                <c:ptCount val="2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0.97304508253702238</c:v>
                </c:pt>
                <c:pt idx="5">
                  <c:v>0.96155084051974093</c:v>
                </c:pt>
                <c:pt idx="6">
                  <c:v>0.9377327150901994</c:v>
                </c:pt>
                <c:pt idx="7">
                  <c:v>0.86196150704315133</c:v>
                </c:pt>
                <c:pt idx="8">
                  <c:v>0.80716465784355451</c:v>
                </c:pt>
                <c:pt idx="9">
                  <c:v>0.77918433608888982</c:v>
                </c:pt>
                <c:pt idx="10">
                  <c:v>0.68684361278221784</c:v>
                </c:pt>
                <c:pt idx="11">
                  <c:v>0.62828007710418632</c:v>
                </c:pt>
                <c:pt idx="12">
                  <c:v>0.60707519325498671</c:v>
                </c:pt>
                <c:pt idx="13">
                  <c:v>0.59236641221374042</c:v>
                </c:pt>
                <c:pt idx="14">
                  <c:v>0.56309148264984232</c:v>
                </c:pt>
                <c:pt idx="15">
                  <c:v>0.55555555555555558</c:v>
                </c:pt>
                <c:pt idx="16">
                  <c:v>0.55254777070063699</c:v>
                </c:pt>
                <c:pt idx="17">
                  <c:v>0.530278232405892</c:v>
                </c:pt>
                <c:pt idx="18">
                  <c:v>0.50668896321070234</c:v>
                </c:pt>
                <c:pt idx="19">
                  <c:v>0.50171821305841924</c:v>
                </c:pt>
                <c:pt idx="20">
                  <c:v>0.5</c:v>
                </c:pt>
                <c:pt idx="21">
                  <c:v>0.50361010830324915</c:v>
                </c:pt>
              </c:numCache>
            </c:numRef>
          </c:val>
        </c:ser>
        <c:ser>
          <c:idx val="1"/>
          <c:order val="1"/>
          <c:tx>
            <c:strRef>
              <c:f>積み上げ縦棒_完成!$C$25</c:f>
              <c:strCache>
                <c:ptCount val="1"/>
                <c:pt idx="0">
                  <c:v>発泡酒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積み上げ縦棒_完成!$A$26:$A$47</c:f>
              <c:strCache>
                <c:ptCount val="22"/>
                <c:pt idx="0">
                  <c:v>1991年</c:v>
                </c:pt>
                <c:pt idx="1">
                  <c:v>1992年</c:v>
                </c:pt>
                <c:pt idx="2">
                  <c:v>1993年</c:v>
                </c:pt>
                <c:pt idx="3">
                  <c:v>1994年</c:v>
                </c:pt>
                <c:pt idx="4">
                  <c:v>1995年</c:v>
                </c:pt>
                <c:pt idx="5">
                  <c:v>1996年</c:v>
                </c:pt>
                <c:pt idx="6">
                  <c:v>1997年</c:v>
                </c:pt>
                <c:pt idx="7">
                  <c:v>1998年</c:v>
                </c:pt>
                <c:pt idx="8">
                  <c:v>1999年</c:v>
                </c:pt>
                <c:pt idx="9">
                  <c:v>2000年</c:v>
                </c:pt>
                <c:pt idx="10">
                  <c:v>2001年</c:v>
                </c:pt>
                <c:pt idx="11">
                  <c:v>2002年</c:v>
                </c:pt>
                <c:pt idx="12">
                  <c:v>2003年</c:v>
                </c:pt>
                <c:pt idx="13">
                  <c:v>2004年</c:v>
                </c:pt>
                <c:pt idx="14">
                  <c:v>2005年</c:v>
                </c:pt>
                <c:pt idx="15">
                  <c:v>2006年</c:v>
                </c:pt>
                <c:pt idx="16">
                  <c:v>2007年</c:v>
                </c:pt>
                <c:pt idx="17">
                  <c:v>2008年</c:v>
                </c:pt>
                <c:pt idx="18">
                  <c:v>2009年</c:v>
                </c:pt>
                <c:pt idx="19">
                  <c:v>2010年</c:v>
                </c:pt>
                <c:pt idx="20">
                  <c:v>2011年</c:v>
                </c:pt>
                <c:pt idx="21">
                  <c:v>2012年</c:v>
                </c:pt>
              </c:strCache>
            </c:strRef>
          </c:cat>
          <c:val>
            <c:numRef>
              <c:f>積み上げ縦棒_完成!$C$26:$C$47</c:f>
              <c:numCache>
                <c:formatCode>0%</c:formatCode>
                <c:ptCount val="22"/>
                <c:pt idx="4">
                  <c:v>2.6954917462978095E-2</c:v>
                </c:pt>
                <c:pt idx="5">
                  <c:v>3.8449159480259038E-2</c:v>
                </c:pt>
                <c:pt idx="6">
                  <c:v>6.2267284909800706E-2</c:v>
                </c:pt>
                <c:pt idx="7">
                  <c:v>0.1380384929568487</c:v>
                </c:pt>
                <c:pt idx="8">
                  <c:v>0.19283534215644552</c:v>
                </c:pt>
                <c:pt idx="9">
                  <c:v>0.22081566391111004</c:v>
                </c:pt>
                <c:pt idx="10">
                  <c:v>0.31315638721778216</c:v>
                </c:pt>
                <c:pt idx="11">
                  <c:v>0.37171992289581374</c:v>
                </c:pt>
                <c:pt idx="12">
                  <c:v>0.3924814283369264</c:v>
                </c:pt>
                <c:pt idx="13">
                  <c:v>0.35877862595419846</c:v>
                </c:pt>
                <c:pt idx="14">
                  <c:v>0.27760252365930599</c:v>
                </c:pt>
                <c:pt idx="15">
                  <c:v>0.25079365079365079</c:v>
                </c:pt>
                <c:pt idx="16">
                  <c:v>0.24522292993630573</c:v>
                </c:pt>
                <c:pt idx="17">
                  <c:v>0.23240589198036007</c:v>
                </c:pt>
                <c:pt idx="18">
                  <c:v>0.20066889632107024</c:v>
                </c:pt>
                <c:pt idx="19">
                  <c:v>0.17010309278350516</c:v>
                </c:pt>
                <c:pt idx="20">
                  <c:v>0.15357142857142858</c:v>
                </c:pt>
                <c:pt idx="21">
                  <c:v>0.14259927797833935</c:v>
                </c:pt>
              </c:numCache>
            </c:numRef>
          </c:val>
        </c:ser>
        <c:ser>
          <c:idx val="2"/>
          <c:order val="2"/>
          <c:tx>
            <c:strRef>
              <c:f>積み上げ縦棒_完成!$D$25</c:f>
              <c:strCache>
                <c:ptCount val="1"/>
                <c:pt idx="0">
                  <c:v>新ジャンル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積み上げ縦棒_完成!$A$26:$A$47</c:f>
              <c:strCache>
                <c:ptCount val="22"/>
                <c:pt idx="0">
                  <c:v>1991年</c:v>
                </c:pt>
                <c:pt idx="1">
                  <c:v>1992年</c:v>
                </c:pt>
                <c:pt idx="2">
                  <c:v>1993年</c:v>
                </c:pt>
                <c:pt idx="3">
                  <c:v>1994年</c:v>
                </c:pt>
                <c:pt idx="4">
                  <c:v>1995年</c:v>
                </c:pt>
                <c:pt idx="5">
                  <c:v>1996年</c:v>
                </c:pt>
                <c:pt idx="6">
                  <c:v>1997年</c:v>
                </c:pt>
                <c:pt idx="7">
                  <c:v>1998年</c:v>
                </c:pt>
                <c:pt idx="8">
                  <c:v>1999年</c:v>
                </c:pt>
                <c:pt idx="9">
                  <c:v>2000年</c:v>
                </c:pt>
                <c:pt idx="10">
                  <c:v>2001年</c:v>
                </c:pt>
                <c:pt idx="11">
                  <c:v>2002年</c:v>
                </c:pt>
                <c:pt idx="12">
                  <c:v>2003年</c:v>
                </c:pt>
                <c:pt idx="13">
                  <c:v>2004年</c:v>
                </c:pt>
                <c:pt idx="14">
                  <c:v>2005年</c:v>
                </c:pt>
                <c:pt idx="15">
                  <c:v>2006年</c:v>
                </c:pt>
                <c:pt idx="16">
                  <c:v>2007年</c:v>
                </c:pt>
                <c:pt idx="17">
                  <c:v>2008年</c:v>
                </c:pt>
                <c:pt idx="18">
                  <c:v>2009年</c:v>
                </c:pt>
                <c:pt idx="19">
                  <c:v>2010年</c:v>
                </c:pt>
                <c:pt idx="20">
                  <c:v>2011年</c:v>
                </c:pt>
                <c:pt idx="21">
                  <c:v>2012年</c:v>
                </c:pt>
              </c:strCache>
            </c:strRef>
          </c:cat>
          <c:val>
            <c:numRef>
              <c:f>積み上げ縦棒_完成!$D$26:$D$47</c:f>
              <c:numCache>
                <c:formatCode>0%</c:formatCode>
                <c:ptCount val="22"/>
                <c:pt idx="13">
                  <c:v>4.8854961832061068E-2</c:v>
                </c:pt>
                <c:pt idx="14">
                  <c:v>0.15930599369085174</c:v>
                </c:pt>
                <c:pt idx="15">
                  <c:v>0.19365079365079366</c:v>
                </c:pt>
                <c:pt idx="16">
                  <c:v>0.20222929936305734</c:v>
                </c:pt>
                <c:pt idx="17">
                  <c:v>0.23731587561374795</c:v>
                </c:pt>
                <c:pt idx="18">
                  <c:v>0.29264214046822745</c:v>
                </c:pt>
                <c:pt idx="19">
                  <c:v>0.3281786941580756</c:v>
                </c:pt>
                <c:pt idx="20">
                  <c:v>0.34642857142857142</c:v>
                </c:pt>
                <c:pt idx="21">
                  <c:v>0.35379061371841153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99161088"/>
        <c:axId val="299241856"/>
      </c:barChart>
      <c:catAx>
        <c:axId val="29916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9241856"/>
        <c:crosses val="autoZero"/>
        <c:auto val="1"/>
        <c:lblAlgn val="ctr"/>
        <c:lblOffset val="100"/>
        <c:noMultiLvlLbl val="0"/>
      </c:catAx>
      <c:valAx>
        <c:axId val="29924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9161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24</xdr:row>
      <xdr:rowOff>28574</xdr:rowOff>
    </xdr:from>
    <xdr:to>
      <xdr:col>11</xdr:col>
      <xdr:colOff>666750</xdr:colOff>
      <xdr:row>45</xdr:row>
      <xdr:rowOff>38099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topLeftCell="A24" workbookViewId="0">
      <selection activeCell="A25" sqref="A25"/>
    </sheetView>
  </sheetViews>
  <sheetFormatPr defaultRowHeight="13.5" x14ac:dyDescent="0.15"/>
  <cols>
    <col min="1" max="1" width="7.375" bestFit="1" customWidth="1"/>
    <col min="2" max="5" width="11.625" customWidth="1"/>
  </cols>
  <sheetData>
    <row r="1" spans="1:5" x14ac:dyDescent="0.15">
      <c r="A1" s="5"/>
      <c r="B1" s="5" t="s">
        <v>11</v>
      </c>
      <c r="C1" s="5" t="s">
        <v>12</v>
      </c>
      <c r="D1" s="5" t="s">
        <v>13</v>
      </c>
      <c r="E1" s="5" t="s">
        <v>14</v>
      </c>
    </row>
    <row r="2" spans="1:5" x14ac:dyDescent="0.15">
      <c r="A2" s="3" t="s">
        <v>15</v>
      </c>
      <c r="B2" s="2">
        <v>679.89700000000005</v>
      </c>
      <c r="C2" s="2"/>
      <c r="D2" s="2"/>
      <c r="E2" s="2">
        <v>679.89700000000005</v>
      </c>
    </row>
    <row r="3" spans="1:5" x14ac:dyDescent="0.15">
      <c r="A3" s="3" t="s">
        <v>16</v>
      </c>
      <c r="B3" s="2">
        <v>696.83259999999996</v>
      </c>
      <c r="C3" s="2"/>
      <c r="D3" s="2"/>
      <c r="E3" s="2">
        <v>696.83259999999996</v>
      </c>
    </row>
    <row r="4" spans="1:5" x14ac:dyDescent="0.15">
      <c r="A4" s="3" t="s">
        <v>17</v>
      </c>
      <c r="B4" s="2">
        <v>685.26189999999997</v>
      </c>
      <c r="C4" s="2"/>
      <c r="D4" s="2"/>
      <c r="E4" s="2">
        <v>685.26189999999997</v>
      </c>
    </row>
    <row r="5" spans="1:5" x14ac:dyDescent="0.15">
      <c r="A5" s="3" t="s">
        <v>18</v>
      </c>
      <c r="B5" s="2">
        <v>712.62720000000002</v>
      </c>
      <c r="C5" s="2"/>
      <c r="D5" s="2"/>
      <c r="E5" s="2">
        <v>712.62720000000002</v>
      </c>
    </row>
    <row r="6" spans="1:5" x14ac:dyDescent="0.15">
      <c r="A6" s="3" t="s">
        <v>19</v>
      </c>
      <c r="B6" s="2">
        <v>671.49480000000005</v>
      </c>
      <c r="C6" s="2">
        <v>18.601488497970301</v>
      </c>
      <c r="D6" s="2"/>
      <c r="E6" s="2">
        <v>690.09628849797002</v>
      </c>
    </row>
    <row r="7" spans="1:5" x14ac:dyDescent="0.15">
      <c r="A7" s="3" t="s">
        <v>20</v>
      </c>
      <c r="B7" s="2">
        <v>678.17200000000003</v>
      </c>
      <c r="C7" s="2">
        <v>27.117799999999999</v>
      </c>
      <c r="D7" s="2"/>
      <c r="E7" s="2">
        <v>705.28980000000001</v>
      </c>
    </row>
    <row r="8" spans="1:5" x14ac:dyDescent="0.15">
      <c r="A8" s="3" t="s">
        <v>21</v>
      </c>
      <c r="B8" s="2">
        <v>665.27560000000005</v>
      </c>
      <c r="C8" s="2">
        <v>44.175600000000003</v>
      </c>
      <c r="D8" s="2"/>
      <c r="E8" s="2">
        <v>709.45119999999997</v>
      </c>
    </row>
    <row r="9" spans="1:5" x14ac:dyDescent="0.15">
      <c r="A9" s="3" t="s">
        <v>22</v>
      </c>
      <c r="B9" s="2">
        <v>613.90949999999998</v>
      </c>
      <c r="C9" s="2">
        <v>98.314300000000003</v>
      </c>
      <c r="D9" s="2"/>
      <c r="E9" s="2">
        <v>712.22379999999998</v>
      </c>
    </row>
    <row r="10" spans="1:5" x14ac:dyDescent="0.15">
      <c r="A10" s="3" t="s">
        <v>23</v>
      </c>
      <c r="B10" s="2">
        <v>573.75080000000003</v>
      </c>
      <c r="C10" s="2">
        <v>137.07169999999999</v>
      </c>
      <c r="D10" s="2"/>
      <c r="E10" s="2">
        <v>710.82249999999999</v>
      </c>
    </row>
    <row r="11" spans="1:5" x14ac:dyDescent="0.15">
      <c r="A11" s="3" t="s">
        <v>24</v>
      </c>
      <c r="B11" s="2">
        <v>553.20809999999994</v>
      </c>
      <c r="C11" s="2">
        <v>156.77549999999999</v>
      </c>
      <c r="D11" s="2"/>
      <c r="E11" s="2">
        <v>709.98360000000002</v>
      </c>
    </row>
    <row r="12" spans="1:5" x14ac:dyDescent="0.15">
      <c r="A12" s="3" t="s">
        <v>0</v>
      </c>
      <c r="B12" s="2">
        <v>488.94349999999997</v>
      </c>
      <c r="C12" s="2">
        <v>222.92670000000001</v>
      </c>
      <c r="D12" s="2"/>
      <c r="E12" s="2">
        <v>711.87019999999995</v>
      </c>
    </row>
    <row r="13" spans="1:5" x14ac:dyDescent="0.15">
      <c r="A13" s="3" t="s">
        <v>25</v>
      </c>
      <c r="B13" s="2">
        <v>435.42090000000002</v>
      </c>
      <c r="C13" s="2">
        <v>257.61540000000002</v>
      </c>
      <c r="D13" s="2"/>
      <c r="E13" s="2">
        <v>693.03629999999998</v>
      </c>
    </row>
    <row r="14" spans="1:5" x14ac:dyDescent="0.15">
      <c r="A14" s="3" t="s">
        <v>10</v>
      </c>
      <c r="B14" s="2">
        <v>394.6044</v>
      </c>
      <c r="C14" s="2">
        <v>255.1165</v>
      </c>
      <c r="D14" s="2"/>
      <c r="E14" s="2">
        <v>650.00909999999999</v>
      </c>
    </row>
    <row r="15" spans="1:5" x14ac:dyDescent="0.15">
      <c r="A15" s="3" t="s">
        <v>1</v>
      </c>
      <c r="B15" s="1">
        <v>388</v>
      </c>
      <c r="C15" s="1">
        <v>235</v>
      </c>
      <c r="D15" s="1">
        <v>32</v>
      </c>
      <c r="E15" s="1">
        <f t="shared" ref="E15:E23" si="0">SUM(B15:D15)</f>
        <v>655</v>
      </c>
    </row>
    <row r="16" spans="1:5" x14ac:dyDescent="0.15">
      <c r="A16" s="3" t="s">
        <v>2</v>
      </c>
      <c r="B16" s="1">
        <v>357</v>
      </c>
      <c r="C16" s="1">
        <v>176</v>
      </c>
      <c r="D16" s="1">
        <v>101</v>
      </c>
      <c r="E16" s="1">
        <f t="shared" si="0"/>
        <v>634</v>
      </c>
    </row>
    <row r="17" spans="1:5" x14ac:dyDescent="0.15">
      <c r="A17" s="3" t="s">
        <v>3</v>
      </c>
      <c r="B17" s="1">
        <v>350</v>
      </c>
      <c r="C17" s="1">
        <v>158</v>
      </c>
      <c r="D17" s="1">
        <v>122</v>
      </c>
      <c r="E17" s="1">
        <f t="shared" si="0"/>
        <v>630</v>
      </c>
    </row>
    <row r="18" spans="1:5" x14ac:dyDescent="0.15">
      <c r="A18" s="3" t="s">
        <v>4</v>
      </c>
      <c r="B18" s="1">
        <v>347</v>
      </c>
      <c r="C18" s="1">
        <v>154</v>
      </c>
      <c r="D18" s="1">
        <v>127</v>
      </c>
      <c r="E18" s="1">
        <f t="shared" si="0"/>
        <v>628</v>
      </c>
    </row>
    <row r="19" spans="1:5" x14ac:dyDescent="0.15">
      <c r="A19" s="3" t="s">
        <v>5</v>
      </c>
      <c r="B19" s="1">
        <v>324</v>
      </c>
      <c r="C19" s="1">
        <v>142</v>
      </c>
      <c r="D19" s="1">
        <v>145</v>
      </c>
      <c r="E19" s="1">
        <f t="shared" si="0"/>
        <v>611</v>
      </c>
    </row>
    <row r="20" spans="1:5" x14ac:dyDescent="0.15">
      <c r="A20" s="3" t="s">
        <v>6</v>
      </c>
      <c r="B20" s="1">
        <v>303</v>
      </c>
      <c r="C20" s="1">
        <v>120</v>
      </c>
      <c r="D20" s="1">
        <v>175</v>
      </c>
      <c r="E20" s="1">
        <f t="shared" si="0"/>
        <v>598</v>
      </c>
    </row>
    <row r="21" spans="1:5" x14ac:dyDescent="0.15">
      <c r="A21" s="3" t="s">
        <v>7</v>
      </c>
      <c r="B21" s="1">
        <v>292</v>
      </c>
      <c r="C21" s="1">
        <v>99</v>
      </c>
      <c r="D21" s="1">
        <v>191</v>
      </c>
      <c r="E21" s="1">
        <f t="shared" si="0"/>
        <v>582</v>
      </c>
    </row>
    <row r="22" spans="1:5" x14ac:dyDescent="0.15">
      <c r="A22" s="3" t="s">
        <v>8</v>
      </c>
      <c r="B22" s="1">
        <v>280</v>
      </c>
      <c r="C22" s="1">
        <v>86</v>
      </c>
      <c r="D22" s="1">
        <v>194</v>
      </c>
      <c r="E22" s="1">
        <f t="shared" si="0"/>
        <v>560</v>
      </c>
    </row>
    <row r="23" spans="1:5" x14ac:dyDescent="0.15">
      <c r="A23" s="3" t="s">
        <v>9</v>
      </c>
      <c r="B23" s="1">
        <v>279</v>
      </c>
      <c r="C23" s="1">
        <v>79</v>
      </c>
      <c r="D23" s="1">
        <v>196</v>
      </c>
      <c r="E23" s="1">
        <f t="shared" si="0"/>
        <v>554</v>
      </c>
    </row>
    <row r="25" spans="1:5" x14ac:dyDescent="0.15">
      <c r="A25" s="5"/>
      <c r="B25" s="5" t="s">
        <v>11</v>
      </c>
      <c r="C25" s="5" t="s">
        <v>12</v>
      </c>
      <c r="D25" s="5" t="s">
        <v>13</v>
      </c>
      <c r="E25" s="5" t="s">
        <v>14</v>
      </c>
    </row>
    <row r="26" spans="1:5" x14ac:dyDescent="0.15">
      <c r="A26" s="3" t="s">
        <v>15</v>
      </c>
      <c r="B26" s="4">
        <f t="shared" ref="B26:B47" si="1">B2/$E2</f>
        <v>1</v>
      </c>
      <c r="C26" s="4"/>
      <c r="D26" s="4"/>
      <c r="E26" s="2">
        <v>679.89700000000005</v>
      </c>
    </row>
    <row r="27" spans="1:5" x14ac:dyDescent="0.15">
      <c r="A27" s="3" t="s">
        <v>16</v>
      </c>
      <c r="B27" s="4">
        <f t="shared" si="1"/>
        <v>1</v>
      </c>
      <c r="C27" s="4"/>
      <c r="D27" s="4"/>
      <c r="E27" s="2">
        <v>696.83259999999996</v>
      </c>
    </row>
    <row r="28" spans="1:5" x14ac:dyDescent="0.15">
      <c r="A28" s="3" t="s">
        <v>17</v>
      </c>
      <c r="B28" s="4">
        <f t="shared" si="1"/>
        <v>1</v>
      </c>
      <c r="C28" s="4"/>
      <c r="D28" s="4"/>
      <c r="E28" s="2">
        <v>685.26189999999997</v>
      </c>
    </row>
    <row r="29" spans="1:5" x14ac:dyDescent="0.15">
      <c r="A29" s="3" t="s">
        <v>18</v>
      </c>
      <c r="B29" s="4">
        <f t="shared" si="1"/>
        <v>1</v>
      </c>
      <c r="C29" s="4"/>
      <c r="D29" s="4"/>
      <c r="E29" s="2">
        <v>712.62720000000002</v>
      </c>
    </row>
    <row r="30" spans="1:5" x14ac:dyDescent="0.15">
      <c r="A30" s="3" t="s">
        <v>19</v>
      </c>
      <c r="B30" s="4">
        <f t="shared" si="1"/>
        <v>0.97304508253702238</v>
      </c>
      <c r="C30" s="4">
        <f t="shared" ref="C30:C47" si="2">C6/$E6</f>
        <v>2.6954917462978095E-2</v>
      </c>
      <c r="D30" s="4"/>
      <c r="E30" s="2">
        <v>690.09628849797002</v>
      </c>
    </row>
    <row r="31" spans="1:5" x14ac:dyDescent="0.15">
      <c r="A31" s="3" t="s">
        <v>20</v>
      </c>
      <c r="B31" s="4">
        <f t="shared" si="1"/>
        <v>0.96155084051974093</v>
      </c>
      <c r="C31" s="4">
        <f t="shared" si="2"/>
        <v>3.8449159480259038E-2</v>
      </c>
      <c r="D31" s="4"/>
      <c r="E31" s="2">
        <v>705.28980000000001</v>
      </c>
    </row>
    <row r="32" spans="1:5" x14ac:dyDescent="0.15">
      <c r="A32" s="3" t="s">
        <v>21</v>
      </c>
      <c r="B32" s="4">
        <f t="shared" si="1"/>
        <v>0.9377327150901994</v>
      </c>
      <c r="C32" s="4">
        <f t="shared" si="2"/>
        <v>6.2267284909800706E-2</v>
      </c>
      <c r="D32" s="4"/>
      <c r="E32" s="2">
        <v>709.45119999999997</v>
      </c>
    </row>
    <row r="33" spans="1:5" x14ac:dyDescent="0.15">
      <c r="A33" s="3" t="s">
        <v>22</v>
      </c>
      <c r="B33" s="4">
        <f t="shared" si="1"/>
        <v>0.86196150704315133</v>
      </c>
      <c r="C33" s="4">
        <f t="shared" si="2"/>
        <v>0.1380384929568487</v>
      </c>
      <c r="D33" s="4"/>
      <c r="E33" s="2">
        <v>712.22379999999998</v>
      </c>
    </row>
    <row r="34" spans="1:5" x14ac:dyDescent="0.15">
      <c r="A34" s="3" t="s">
        <v>23</v>
      </c>
      <c r="B34" s="4">
        <f t="shared" si="1"/>
        <v>0.80716465784355451</v>
      </c>
      <c r="C34" s="4">
        <f t="shared" si="2"/>
        <v>0.19283534215644552</v>
      </c>
      <c r="D34" s="4"/>
      <c r="E34" s="2">
        <v>710.82249999999999</v>
      </c>
    </row>
    <row r="35" spans="1:5" x14ac:dyDescent="0.15">
      <c r="A35" s="3" t="s">
        <v>24</v>
      </c>
      <c r="B35" s="4">
        <f t="shared" si="1"/>
        <v>0.77918433608888982</v>
      </c>
      <c r="C35" s="4">
        <f t="shared" si="2"/>
        <v>0.22081566391111004</v>
      </c>
      <c r="D35" s="4"/>
      <c r="E35" s="2">
        <v>709.98360000000002</v>
      </c>
    </row>
    <row r="36" spans="1:5" x14ac:dyDescent="0.15">
      <c r="A36" s="3" t="s">
        <v>0</v>
      </c>
      <c r="B36" s="4">
        <f t="shared" si="1"/>
        <v>0.68684361278221784</v>
      </c>
      <c r="C36" s="4">
        <f t="shared" si="2"/>
        <v>0.31315638721778216</v>
      </c>
      <c r="D36" s="4"/>
      <c r="E36" s="2">
        <v>711.87019999999995</v>
      </c>
    </row>
    <row r="37" spans="1:5" x14ac:dyDescent="0.15">
      <c r="A37" s="3" t="s">
        <v>25</v>
      </c>
      <c r="B37" s="4">
        <f t="shared" si="1"/>
        <v>0.62828007710418632</v>
      </c>
      <c r="C37" s="4">
        <f t="shared" si="2"/>
        <v>0.37171992289581374</v>
      </c>
      <c r="D37" s="4"/>
      <c r="E37" s="2">
        <v>693.03629999999998</v>
      </c>
    </row>
    <row r="38" spans="1:5" x14ac:dyDescent="0.15">
      <c r="A38" s="3" t="s">
        <v>10</v>
      </c>
      <c r="B38" s="4">
        <f t="shared" si="1"/>
        <v>0.60707519325498671</v>
      </c>
      <c r="C38" s="4">
        <f t="shared" si="2"/>
        <v>0.3924814283369264</v>
      </c>
      <c r="D38" s="4"/>
      <c r="E38" s="2">
        <v>650.00909999999999</v>
      </c>
    </row>
    <row r="39" spans="1:5" x14ac:dyDescent="0.15">
      <c r="A39" s="3" t="s">
        <v>1</v>
      </c>
      <c r="B39" s="4">
        <f t="shared" si="1"/>
        <v>0.59236641221374042</v>
      </c>
      <c r="C39" s="4">
        <f t="shared" si="2"/>
        <v>0.35877862595419846</v>
      </c>
      <c r="D39" s="4">
        <f t="shared" ref="D39:D47" si="3">D15/$E15</f>
        <v>4.8854961832061068E-2</v>
      </c>
      <c r="E39" s="1">
        <f t="shared" ref="E39:E47" si="4">SUM(B39:D39)</f>
        <v>1</v>
      </c>
    </row>
    <row r="40" spans="1:5" x14ac:dyDescent="0.15">
      <c r="A40" s="3" t="s">
        <v>2</v>
      </c>
      <c r="B40" s="4">
        <f t="shared" si="1"/>
        <v>0.56309148264984232</v>
      </c>
      <c r="C40" s="4">
        <f t="shared" si="2"/>
        <v>0.27760252365930599</v>
      </c>
      <c r="D40" s="4">
        <f t="shared" si="3"/>
        <v>0.15930599369085174</v>
      </c>
      <c r="E40" s="1">
        <f t="shared" si="4"/>
        <v>1</v>
      </c>
    </row>
    <row r="41" spans="1:5" x14ac:dyDescent="0.15">
      <c r="A41" s="3" t="s">
        <v>3</v>
      </c>
      <c r="B41" s="4">
        <f t="shared" si="1"/>
        <v>0.55555555555555558</v>
      </c>
      <c r="C41" s="4">
        <f t="shared" si="2"/>
        <v>0.25079365079365079</v>
      </c>
      <c r="D41" s="4">
        <f t="shared" si="3"/>
        <v>0.19365079365079366</v>
      </c>
      <c r="E41" s="1">
        <f t="shared" si="4"/>
        <v>1</v>
      </c>
    </row>
    <row r="42" spans="1:5" x14ac:dyDescent="0.15">
      <c r="A42" s="3" t="s">
        <v>4</v>
      </c>
      <c r="B42" s="4">
        <f t="shared" si="1"/>
        <v>0.55254777070063699</v>
      </c>
      <c r="C42" s="4">
        <f t="shared" si="2"/>
        <v>0.24522292993630573</v>
      </c>
      <c r="D42" s="4">
        <f t="shared" si="3"/>
        <v>0.20222929936305734</v>
      </c>
      <c r="E42" s="1">
        <f t="shared" si="4"/>
        <v>1</v>
      </c>
    </row>
    <row r="43" spans="1:5" x14ac:dyDescent="0.15">
      <c r="A43" s="3" t="s">
        <v>5</v>
      </c>
      <c r="B43" s="4">
        <f t="shared" si="1"/>
        <v>0.530278232405892</v>
      </c>
      <c r="C43" s="4">
        <f t="shared" si="2"/>
        <v>0.23240589198036007</v>
      </c>
      <c r="D43" s="4">
        <f t="shared" si="3"/>
        <v>0.23731587561374795</v>
      </c>
      <c r="E43" s="1">
        <f t="shared" si="4"/>
        <v>1</v>
      </c>
    </row>
    <row r="44" spans="1:5" x14ac:dyDescent="0.15">
      <c r="A44" s="3" t="s">
        <v>6</v>
      </c>
      <c r="B44" s="4">
        <f t="shared" si="1"/>
        <v>0.50668896321070234</v>
      </c>
      <c r="C44" s="4">
        <f t="shared" si="2"/>
        <v>0.20066889632107024</v>
      </c>
      <c r="D44" s="4">
        <f t="shared" si="3"/>
        <v>0.29264214046822745</v>
      </c>
      <c r="E44" s="1">
        <f t="shared" si="4"/>
        <v>1</v>
      </c>
    </row>
    <row r="45" spans="1:5" x14ac:dyDescent="0.15">
      <c r="A45" s="3" t="s">
        <v>7</v>
      </c>
      <c r="B45" s="4">
        <f t="shared" si="1"/>
        <v>0.50171821305841924</v>
      </c>
      <c r="C45" s="4">
        <f t="shared" si="2"/>
        <v>0.17010309278350516</v>
      </c>
      <c r="D45" s="4">
        <f t="shared" si="3"/>
        <v>0.3281786941580756</v>
      </c>
      <c r="E45" s="1">
        <f t="shared" si="4"/>
        <v>1</v>
      </c>
    </row>
    <row r="46" spans="1:5" x14ac:dyDescent="0.15">
      <c r="A46" s="3" t="s">
        <v>8</v>
      </c>
      <c r="B46" s="4">
        <f t="shared" si="1"/>
        <v>0.5</v>
      </c>
      <c r="C46" s="4">
        <f t="shared" si="2"/>
        <v>0.15357142857142858</v>
      </c>
      <c r="D46" s="4">
        <f t="shared" si="3"/>
        <v>0.34642857142857142</v>
      </c>
      <c r="E46" s="1">
        <f t="shared" si="4"/>
        <v>1</v>
      </c>
    </row>
    <row r="47" spans="1:5" x14ac:dyDescent="0.15">
      <c r="A47" s="3" t="s">
        <v>9</v>
      </c>
      <c r="B47" s="4">
        <f t="shared" si="1"/>
        <v>0.50361010830324915</v>
      </c>
      <c r="C47" s="4">
        <f t="shared" si="2"/>
        <v>0.14259927797833935</v>
      </c>
      <c r="D47" s="4">
        <f t="shared" si="3"/>
        <v>0.35379061371841153</v>
      </c>
      <c r="E47" s="1">
        <f t="shared" si="4"/>
        <v>1</v>
      </c>
    </row>
  </sheetData>
  <phoneticPr fontId="2"/>
  <pageMargins left="0.7" right="0.7" top="0.75" bottom="0.75" header="0.3" footer="0.3"/>
  <pageSetup paperSize="9" orientation="portrait" horizontalDpi="0" verticalDpi="0" r:id="rId1"/>
  <ignoredErrors>
    <ignoredError sqref="B35:B47 C31:C47 D39:D47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opLeftCell="A24" workbookViewId="0">
      <selection activeCell="A25" sqref="A25"/>
    </sheetView>
  </sheetViews>
  <sheetFormatPr defaultRowHeight="13.5" x14ac:dyDescent="0.15"/>
  <cols>
    <col min="1" max="1" width="7.375" bestFit="1" customWidth="1"/>
    <col min="2" max="5" width="11.625" customWidth="1"/>
  </cols>
  <sheetData>
    <row r="1" spans="1:5" x14ac:dyDescent="0.15">
      <c r="A1" s="5"/>
      <c r="B1" s="5" t="s">
        <v>11</v>
      </c>
      <c r="C1" s="5" t="s">
        <v>12</v>
      </c>
      <c r="D1" s="5" t="s">
        <v>13</v>
      </c>
      <c r="E1" s="5" t="s">
        <v>14</v>
      </c>
    </row>
    <row r="2" spans="1:5" x14ac:dyDescent="0.15">
      <c r="A2" s="3" t="s">
        <v>15</v>
      </c>
      <c r="B2" s="2">
        <v>679.89700000000005</v>
      </c>
      <c r="C2" s="2"/>
      <c r="D2" s="2"/>
      <c r="E2" s="2">
        <v>679.89700000000005</v>
      </c>
    </row>
    <row r="3" spans="1:5" x14ac:dyDescent="0.15">
      <c r="A3" s="3" t="s">
        <v>16</v>
      </c>
      <c r="B3" s="2">
        <v>696.83259999999996</v>
      </c>
      <c r="C3" s="2"/>
      <c r="D3" s="2"/>
      <c r="E3" s="2">
        <v>696.83259999999996</v>
      </c>
    </row>
    <row r="4" spans="1:5" x14ac:dyDescent="0.15">
      <c r="A4" s="3" t="s">
        <v>17</v>
      </c>
      <c r="B4" s="2">
        <v>685.26189999999997</v>
      </c>
      <c r="C4" s="2"/>
      <c r="D4" s="2"/>
      <c r="E4" s="2">
        <v>685.26189999999997</v>
      </c>
    </row>
    <row r="5" spans="1:5" x14ac:dyDescent="0.15">
      <c r="A5" s="3" t="s">
        <v>18</v>
      </c>
      <c r="B5" s="2">
        <v>712.62720000000002</v>
      </c>
      <c r="C5" s="2"/>
      <c r="D5" s="2"/>
      <c r="E5" s="2">
        <v>712.62720000000002</v>
      </c>
    </row>
    <row r="6" spans="1:5" x14ac:dyDescent="0.15">
      <c r="A6" s="3" t="s">
        <v>19</v>
      </c>
      <c r="B6" s="2">
        <v>671.49480000000005</v>
      </c>
      <c r="C6" s="2">
        <v>18.601488497970301</v>
      </c>
      <c r="D6" s="2"/>
      <c r="E6" s="2">
        <v>690.09628849797002</v>
      </c>
    </row>
    <row r="7" spans="1:5" x14ac:dyDescent="0.15">
      <c r="A7" s="3" t="s">
        <v>20</v>
      </c>
      <c r="B7" s="2">
        <v>678.17200000000003</v>
      </c>
      <c r="C7" s="2">
        <v>27.117799999999999</v>
      </c>
      <c r="D7" s="2"/>
      <c r="E7" s="2">
        <v>705.28980000000001</v>
      </c>
    </row>
    <row r="8" spans="1:5" x14ac:dyDescent="0.15">
      <c r="A8" s="3" t="s">
        <v>21</v>
      </c>
      <c r="B8" s="2">
        <v>665.27560000000005</v>
      </c>
      <c r="C8" s="2">
        <v>44.175600000000003</v>
      </c>
      <c r="D8" s="2"/>
      <c r="E8" s="2">
        <v>709.45119999999997</v>
      </c>
    </row>
    <row r="9" spans="1:5" x14ac:dyDescent="0.15">
      <c r="A9" s="3" t="s">
        <v>22</v>
      </c>
      <c r="B9" s="2">
        <v>613.90949999999998</v>
      </c>
      <c r="C9" s="2">
        <v>98.314300000000003</v>
      </c>
      <c r="D9" s="2"/>
      <c r="E9" s="2">
        <v>712.22379999999998</v>
      </c>
    </row>
    <row r="10" spans="1:5" x14ac:dyDescent="0.15">
      <c r="A10" s="3" t="s">
        <v>23</v>
      </c>
      <c r="B10" s="2">
        <v>573.75080000000003</v>
      </c>
      <c r="C10" s="2">
        <v>137.07169999999999</v>
      </c>
      <c r="D10" s="2"/>
      <c r="E10" s="2">
        <v>710.82249999999999</v>
      </c>
    </row>
    <row r="11" spans="1:5" x14ac:dyDescent="0.15">
      <c r="A11" s="3" t="s">
        <v>24</v>
      </c>
      <c r="B11" s="2">
        <v>553.20809999999994</v>
      </c>
      <c r="C11" s="2">
        <v>156.77549999999999</v>
      </c>
      <c r="D11" s="2"/>
      <c r="E11" s="2">
        <v>709.98360000000002</v>
      </c>
    </row>
    <row r="12" spans="1:5" x14ac:dyDescent="0.15">
      <c r="A12" s="3" t="s">
        <v>0</v>
      </c>
      <c r="B12" s="2">
        <v>488.94349999999997</v>
      </c>
      <c r="C12" s="2">
        <v>222.92670000000001</v>
      </c>
      <c r="D12" s="2"/>
      <c r="E12" s="2">
        <v>711.87019999999995</v>
      </c>
    </row>
    <row r="13" spans="1:5" x14ac:dyDescent="0.15">
      <c r="A13" s="3" t="s">
        <v>25</v>
      </c>
      <c r="B13" s="2">
        <v>435.42090000000002</v>
      </c>
      <c r="C13" s="2">
        <v>257.61540000000002</v>
      </c>
      <c r="D13" s="2"/>
      <c r="E13" s="2">
        <v>693.03629999999998</v>
      </c>
    </row>
    <row r="14" spans="1:5" x14ac:dyDescent="0.15">
      <c r="A14" s="3" t="s">
        <v>10</v>
      </c>
      <c r="B14" s="2">
        <v>394.6044</v>
      </c>
      <c r="C14" s="2">
        <v>255.1165</v>
      </c>
      <c r="D14" s="2"/>
      <c r="E14" s="2">
        <v>650.00909999999999</v>
      </c>
    </row>
    <row r="15" spans="1:5" x14ac:dyDescent="0.15">
      <c r="A15" s="3" t="s">
        <v>1</v>
      </c>
      <c r="B15" s="1">
        <v>388</v>
      </c>
      <c r="C15" s="1">
        <v>235</v>
      </c>
      <c r="D15" s="1">
        <v>32</v>
      </c>
      <c r="E15" s="1">
        <f t="shared" ref="E15:E23" si="0">SUM(B15:D15)</f>
        <v>655</v>
      </c>
    </row>
    <row r="16" spans="1:5" x14ac:dyDescent="0.15">
      <c r="A16" s="3" t="s">
        <v>2</v>
      </c>
      <c r="B16" s="1">
        <v>357</v>
      </c>
      <c r="C16" s="1">
        <v>176</v>
      </c>
      <c r="D16" s="1">
        <v>101</v>
      </c>
      <c r="E16" s="1">
        <f t="shared" si="0"/>
        <v>634</v>
      </c>
    </row>
    <row r="17" spans="1:5" x14ac:dyDescent="0.15">
      <c r="A17" s="3" t="s">
        <v>3</v>
      </c>
      <c r="B17" s="1">
        <v>350</v>
      </c>
      <c r="C17" s="1">
        <v>158</v>
      </c>
      <c r="D17" s="1">
        <v>122</v>
      </c>
      <c r="E17" s="1">
        <f t="shared" si="0"/>
        <v>630</v>
      </c>
    </row>
    <row r="18" spans="1:5" x14ac:dyDescent="0.15">
      <c r="A18" s="3" t="s">
        <v>4</v>
      </c>
      <c r="B18" s="1">
        <v>347</v>
      </c>
      <c r="C18" s="1">
        <v>154</v>
      </c>
      <c r="D18" s="1">
        <v>127</v>
      </c>
      <c r="E18" s="1">
        <f t="shared" si="0"/>
        <v>628</v>
      </c>
    </row>
    <row r="19" spans="1:5" x14ac:dyDescent="0.15">
      <c r="A19" s="3" t="s">
        <v>5</v>
      </c>
      <c r="B19" s="1">
        <v>324</v>
      </c>
      <c r="C19" s="1">
        <v>142</v>
      </c>
      <c r="D19" s="1">
        <v>145</v>
      </c>
      <c r="E19" s="1">
        <f t="shared" si="0"/>
        <v>611</v>
      </c>
    </row>
    <row r="20" spans="1:5" x14ac:dyDescent="0.15">
      <c r="A20" s="3" t="s">
        <v>6</v>
      </c>
      <c r="B20" s="1">
        <v>303</v>
      </c>
      <c r="C20" s="1">
        <v>120</v>
      </c>
      <c r="D20" s="1">
        <v>175</v>
      </c>
      <c r="E20" s="1">
        <f t="shared" si="0"/>
        <v>598</v>
      </c>
    </row>
    <row r="21" spans="1:5" x14ac:dyDescent="0.15">
      <c r="A21" s="3" t="s">
        <v>7</v>
      </c>
      <c r="B21" s="1">
        <v>292</v>
      </c>
      <c r="C21" s="1">
        <v>99</v>
      </c>
      <c r="D21" s="1">
        <v>191</v>
      </c>
      <c r="E21" s="1">
        <f t="shared" si="0"/>
        <v>582</v>
      </c>
    </row>
    <row r="22" spans="1:5" x14ac:dyDescent="0.15">
      <c r="A22" s="3" t="s">
        <v>8</v>
      </c>
      <c r="B22" s="1">
        <v>280</v>
      </c>
      <c r="C22" s="1">
        <v>86</v>
      </c>
      <c r="D22" s="1">
        <v>194</v>
      </c>
      <c r="E22" s="1">
        <f t="shared" si="0"/>
        <v>560</v>
      </c>
    </row>
    <row r="23" spans="1:5" x14ac:dyDescent="0.15">
      <c r="A23" s="3" t="s">
        <v>9</v>
      </c>
      <c r="B23" s="1">
        <v>279</v>
      </c>
      <c r="C23" s="1">
        <v>79</v>
      </c>
      <c r="D23" s="1">
        <v>196</v>
      </c>
      <c r="E23" s="1">
        <f t="shared" si="0"/>
        <v>554</v>
      </c>
    </row>
    <row r="25" spans="1:5" x14ac:dyDescent="0.15">
      <c r="A25" s="5"/>
      <c r="B25" s="5" t="s">
        <v>11</v>
      </c>
      <c r="C25" s="5" t="s">
        <v>12</v>
      </c>
      <c r="D25" s="5" t="s">
        <v>13</v>
      </c>
      <c r="E25" s="5" t="s">
        <v>14</v>
      </c>
    </row>
    <row r="26" spans="1:5" x14ac:dyDescent="0.15">
      <c r="A26" s="3" t="s">
        <v>15</v>
      </c>
      <c r="B26" s="4">
        <f t="shared" ref="B26:D41" si="1">B2/$E2</f>
        <v>1</v>
      </c>
      <c r="C26" s="4"/>
      <c r="D26" s="4"/>
      <c r="E26" s="2">
        <v>679.89700000000005</v>
      </c>
    </row>
    <row r="27" spans="1:5" x14ac:dyDescent="0.15">
      <c r="A27" s="3" t="s">
        <v>16</v>
      </c>
      <c r="B27" s="4">
        <f t="shared" si="1"/>
        <v>1</v>
      </c>
      <c r="C27" s="4"/>
      <c r="D27" s="4"/>
      <c r="E27" s="2">
        <v>696.83259999999996</v>
      </c>
    </row>
    <row r="28" spans="1:5" x14ac:dyDescent="0.15">
      <c r="A28" s="3" t="s">
        <v>17</v>
      </c>
      <c r="B28" s="4">
        <f t="shared" si="1"/>
        <v>1</v>
      </c>
      <c r="C28" s="4"/>
      <c r="D28" s="4"/>
      <c r="E28" s="2">
        <v>685.26189999999997</v>
      </c>
    </row>
    <row r="29" spans="1:5" x14ac:dyDescent="0.15">
      <c r="A29" s="3" t="s">
        <v>18</v>
      </c>
      <c r="B29" s="4">
        <f t="shared" si="1"/>
        <v>1</v>
      </c>
      <c r="C29" s="4"/>
      <c r="D29" s="4"/>
      <c r="E29" s="2">
        <v>712.62720000000002</v>
      </c>
    </row>
    <row r="30" spans="1:5" x14ac:dyDescent="0.15">
      <c r="A30" s="3" t="s">
        <v>19</v>
      </c>
      <c r="B30" s="4">
        <f t="shared" si="1"/>
        <v>0.97304508253702238</v>
      </c>
      <c r="C30" s="4">
        <f t="shared" si="1"/>
        <v>2.6954917462978095E-2</v>
      </c>
      <c r="D30" s="4"/>
      <c r="E30" s="2">
        <v>690.09628849797002</v>
      </c>
    </row>
    <row r="31" spans="1:5" x14ac:dyDescent="0.15">
      <c r="A31" s="3" t="s">
        <v>20</v>
      </c>
      <c r="B31" s="4">
        <f t="shared" si="1"/>
        <v>0.96155084051974093</v>
      </c>
      <c r="C31" s="4">
        <f t="shared" si="1"/>
        <v>3.8449159480259038E-2</v>
      </c>
      <c r="D31" s="4"/>
      <c r="E31" s="2">
        <v>705.28980000000001</v>
      </c>
    </row>
    <row r="32" spans="1:5" x14ac:dyDescent="0.15">
      <c r="A32" s="3" t="s">
        <v>21</v>
      </c>
      <c r="B32" s="4">
        <f t="shared" si="1"/>
        <v>0.9377327150901994</v>
      </c>
      <c r="C32" s="4">
        <f t="shared" si="1"/>
        <v>6.2267284909800706E-2</v>
      </c>
      <c r="D32" s="4"/>
      <c r="E32" s="2">
        <v>709.45119999999997</v>
      </c>
    </row>
    <row r="33" spans="1:5" x14ac:dyDescent="0.15">
      <c r="A33" s="3" t="s">
        <v>22</v>
      </c>
      <c r="B33" s="4">
        <f t="shared" si="1"/>
        <v>0.86196150704315133</v>
      </c>
      <c r="C33" s="4">
        <f t="shared" si="1"/>
        <v>0.1380384929568487</v>
      </c>
      <c r="D33" s="4"/>
      <c r="E33" s="2">
        <v>712.22379999999998</v>
      </c>
    </row>
    <row r="34" spans="1:5" x14ac:dyDescent="0.15">
      <c r="A34" s="3" t="s">
        <v>23</v>
      </c>
      <c r="B34" s="4">
        <f t="shared" si="1"/>
        <v>0.80716465784355451</v>
      </c>
      <c r="C34" s="4">
        <f t="shared" si="1"/>
        <v>0.19283534215644552</v>
      </c>
      <c r="D34" s="4"/>
      <c r="E34" s="2">
        <v>710.82249999999999</v>
      </c>
    </row>
    <row r="35" spans="1:5" x14ac:dyDescent="0.15">
      <c r="A35" s="3" t="s">
        <v>24</v>
      </c>
      <c r="B35" s="4">
        <f t="shared" si="1"/>
        <v>0.77918433608888982</v>
      </c>
      <c r="C35" s="4">
        <f t="shared" si="1"/>
        <v>0.22081566391111004</v>
      </c>
      <c r="D35" s="4"/>
      <c r="E35" s="2">
        <v>709.98360000000002</v>
      </c>
    </row>
    <row r="36" spans="1:5" x14ac:dyDescent="0.15">
      <c r="A36" s="3" t="s">
        <v>0</v>
      </c>
      <c r="B36" s="4">
        <f t="shared" si="1"/>
        <v>0.68684361278221784</v>
      </c>
      <c r="C36" s="4">
        <f t="shared" si="1"/>
        <v>0.31315638721778216</v>
      </c>
      <c r="D36" s="4"/>
      <c r="E36" s="2">
        <v>711.87019999999995</v>
      </c>
    </row>
    <row r="37" spans="1:5" x14ac:dyDescent="0.15">
      <c r="A37" s="3" t="s">
        <v>25</v>
      </c>
      <c r="B37" s="4">
        <f t="shared" si="1"/>
        <v>0.62828007710418632</v>
      </c>
      <c r="C37" s="4">
        <f t="shared" si="1"/>
        <v>0.37171992289581374</v>
      </c>
      <c r="D37" s="4"/>
      <c r="E37" s="2">
        <v>693.03629999999998</v>
      </c>
    </row>
    <row r="38" spans="1:5" x14ac:dyDescent="0.15">
      <c r="A38" s="3" t="s">
        <v>10</v>
      </c>
      <c r="B38" s="4">
        <f t="shared" si="1"/>
        <v>0.60707519325498671</v>
      </c>
      <c r="C38" s="4">
        <f t="shared" si="1"/>
        <v>0.3924814283369264</v>
      </c>
      <c r="D38" s="4"/>
      <c r="E38" s="2">
        <v>650.00909999999999</v>
      </c>
    </row>
    <row r="39" spans="1:5" x14ac:dyDescent="0.15">
      <c r="A39" s="3" t="s">
        <v>1</v>
      </c>
      <c r="B39" s="4">
        <f t="shared" si="1"/>
        <v>0.59236641221374042</v>
      </c>
      <c r="C39" s="4">
        <f t="shared" si="1"/>
        <v>0.35877862595419846</v>
      </c>
      <c r="D39" s="4">
        <f t="shared" si="1"/>
        <v>4.8854961832061068E-2</v>
      </c>
      <c r="E39" s="1">
        <f t="shared" ref="E39:E47" si="2">SUM(B39:D39)</f>
        <v>1</v>
      </c>
    </row>
    <row r="40" spans="1:5" x14ac:dyDescent="0.15">
      <c r="A40" s="3" t="s">
        <v>2</v>
      </c>
      <c r="B40" s="4">
        <f t="shared" si="1"/>
        <v>0.56309148264984232</v>
      </c>
      <c r="C40" s="4">
        <f t="shared" si="1"/>
        <v>0.27760252365930599</v>
      </c>
      <c r="D40" s="4">
        <f t="shared" si="1"/>
        <v>0.15930599369085174</v>
      </c>
      <c r="E40" s="1">
        <f t="shared" si="2"/>
        <v>1</v>
      </c>
    </row>
    <row r="41" spans="1:5" x14ac:dyDescent="0.15">
      <c r="A41" s="3" t="s">
        <v>3</v>
      </c>
      <c r="B41" s="4">
        <f t="shared" si="1"/>
        <v>0.55555555555555558</v>
      </c>
      <c r="C41" s="4">
        <f t="shared" si="1"/>
        <v>0.25079365079365079</v>
      </c>
      <c r="D41" s="4">
        <f t="shared" si="1"/>
        <v>0.19365079365079366</v>
      </c>
      <c r="E41" s="1">
        <f t="shared" si="2"/>
        <v>1</v>
      </c>
    </row>
    <row r="42" spans="1:5" x14ac:dyDescent="0.15">
      <c r="A42" s="3" t="s">
        <v>4</v>
      </c>
      <c r="B42" s="4">
        <f t="shared" ref="B42:D47" si="3">B18/$E18</f>
        <v>0.55254777070063699</v>
      </c>
      <c r="C42" s="4">
        <f t="shared" si="3"/>
        <v>0.24522292993630573</v>
      </c>
      <c r="D42" s="4">
        <f t="shared" si="3"/>
        <v>0.20222929936305734</v>
      </c>
      <c r="E42" s="1">
        <f t="shared" si="2"/>
        <v>1</v>
      </c>
    </row>
    <row r="43" spans="1:5" x14ac:dyDescent="0.15">
      <c r="A43" s="3" t="s">
        <v>5</v>
      </c>
      <c r="B43" s="4">
        <f t="shared" si="3"/>
        <v>0.530278232405892</v>
      </c>
      <c r="C43" s="4">
        <f t="shared" si="3"/>
        <v>0.23240589198036007</v>
      </c>
      <c r="D43" s="4">
        <f t="shared" si="3"/>
        <v>0.23731587561374795</v>
      </c>
      <c r="E43" s="1">
        <f t="shared" si="2"/>
        <v>1</v>
      </c>
    </row>
    <row r="44" spans="1:5" x14ac:dyDescent="0.15">
      <c r="A44" s="3" t="s">
        <v>6</v>
      </c>
      <c r="B44" s="4">
        <f t="shared" si="3"/>
        <v>0.50668896321070234</v>
      </c>
      <c r="C44" s="4">
        <f t="shared" si="3"/>
        <v>0.20066889632107024</v>
      </c>
      <c r="D44" s="4">
        <f t="shared" si="3"/>
        <v>0.29264214046822745</v>
      </c>
      <c r="E44" s="1">
        <f t="shared" si="2"/>
        <v>1</v>
      </c>
    </row>
    <row r="45" spans="1:5" x14ac:dyDescent="0.15">
      <c r="A45" s="3" t="s">
        <v>7</v>
      </c>
      <c r="B45" s="4">
        <f t="shared" si="3"/>
        <v>0.50171821305841924</v>
      </c>
      <c r="C45" s="4">
        <f t="shared" si="3"/>
        <v>0.17010309278350516</v>
      </c>
      <c r="D45" s="4">
        <f t="shared" si="3"/>
        <v>0.3281786941580756</v>
      </c>
      <c r="E45" s="1">
        <f t="shared" si="2"/>
        <v>1</v>
      </c>
    </row>
    <row r="46" spans="1:5" x14ac:dyDescent="0.15">
      <c r="A46" s="3" t="s">
        <v>8</v>
      </c>
      <c r="B46" s="4">
        <f t="shared" si="3"/>
        <v>0.5</v>
      </c>
      <c r="C46" s="4">
        <f t="shared" si="3"/>
        <v>0.15357142857142858</v>
      </c>
      <c r="D46" s="4">
        <f t="shared" si="3"/>
        <v>0.34642857142857142</v>
      </c>
      <c r="E46" s="1">
        <f t="shared" si="2"/>
        <v>1</v>
      </c>
    </row>
    <row r="47" spans="1:5" x14ac:dyDescent="0.15">
      <c r="A47" s="3" t="s">
        <v>9</v>
      </c>
      <c r="B47" s="4">
        <f t="shared" si="3"/>
        <v>0.50361010830324915</v>
      </c>
      <c r="C47" s="4">
        <f t="shared" si="3"/>
        <v>0.14259927797833935</v>
      </c>
      <c r="D47" s="4">
        <f t="shared" si="3"/>
        <v>0.35379061371841153</v>
      </c>
      <c r="E47" s="1">
        <f t="shared" si="2"/>
        <v>1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積み上げ縦棒</vt:lpstr>
      <vt:lpstr>積み上げ縦棒_完成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akiyama</dc:creator>
  <cp:lastModifiedBy>Owner</cp:lastModifiedBy>
  <dcterms:created xsi:type="dcterms:W3CDTF">2014-06-22T06:27:40Z</dcterms:created>
  <dcterms:modified xsi:type="dcterms:W3CDTF">2014-09-01T08:19:11Z</dcterms:modified>
</cp:coreProperties>
</file>