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20" windowHeight="9195"/>
  </bookViews>
  <sheets>
    <sheet name="近似曲線1" sheetId="5" r:id="rId1"/>
    <sheet name="近似曲線1_完成" sheetId="6" state="hidden" r:id="rId2"/>
    <sheet name="近似曲線2" sheetId="2" r:id="rId3"/>
    <sheet name="近似曲線2_完成" sheetId="7" state="hidden" r:id="rId4"/>
  </sheets>
  <calcPr calcId="152511"/>
</workbook>
</file>

<file path=xl/calcChain.xml><?xml version="1.0" encoding="utf-8"?>
<calcChain xmlns="http://schemas.openxmlformats.org/spreadsheetml/2006/main">
  <c r="C20" i="7" l="1"/>
  <c r="C16" i="6"/>
  <c r="C16" i="5"/>
  <c r="C20" i="2" l="1"/>
</calcChain>
</file>

<file path=xl/sharedStrings.xml><?xml version="1.0" encoding="utf-8"?>
<sst xmlns="http://schemas.openxmlformats.org/spreadsheetml/2006/main" count="72" uniqueCount="36">
  <si>
    <t>2001年</t>
    <rPh sb="4" eb="5">
      <t>ネン</t>
    </rPh>
    <phoneticPr fontId="1"/>
  </si>
  <si>
    <t>2002年</t>
    <rPh sb="4" eb="5">
      <t>ネン</t>
    </rPh>
    <phoneticPr fontId="1"/>
  </si>
  <si>
    <t>2003年</t>
    <rPh sb="4" eb="5">
      <t>ネン</t>
    </rPh>
    <phoneticPr fontId="1"/>
  </si>
  <si>
    <t>2004年</t>
    <rPh sb="4" eb="5">
      <t>ネン</t>
    </rPh>
    <phoneticPr fontId="1"/>
  </si>
  <si>
    <t>2005年</t>
    <rPh sb="4" eb="5">
      <t>ネン</t>
    </rPh>
    <phoneticPr fontId="1"/>
  </si>
  <si>
    <t>2006年</t>
    <rPh sb="4" eb="5">
      <t>ネン</t>
    </rPh>
    <phoneticPr fontId="1"/>
  </si>
  <si>
    <t>2007年</t>
    <rPh sb="4" eb="5">
      <t>ネン</t>
    </rPh>
    <phoneticPr fontId="1"/>
  </si>
  <si>
    <t>2008年</t>
    <rPh sb="4" eb="5">
      <t>ネン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</si>
  <si>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</si>
  <si>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</si>
  <si>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</si>
  <si>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</si>
  <si>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</si>
  <si>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売上高（億円）</t>
    <rPh sb="0" eb="2">
      <t>ウリアゲ</t>
    </rPh>
    <rPh sb="2" eb="3">
      <t>ダカ</t>
    </rPh>
    <rPh sb="4" eb="6">
      <t>オクエン</t>
    </rPh>
    <phoneticPr fontId="1"/>
  </si>
  <si>
    <t>相関係数</t>
    <rPh sb="0" eb="2">
      <t>ソウカン</t>
    </rPh>
    <rPh sb="2" eb="4">
      <t>ケイスウ</t>
    </rPh>
    <phoneticPr fontId="1"/>
  </si>
  <si>
    <t>1954年</t>
  </si>
  <si>
    <t>1960年</t>
  </si>
  <si>
    <t>1964年</t>
  </si>
  <si>
    <t>1972年</t>
  </si>
  <si>
    <t>1974年</t>
  </si>
  <si>
    <t>1976年</t>
  </si>
  <si>
    <t>1979年</t>
  </si>
  <si>
    <t>1982年</t>
  </si>
  <si>
    <t>1985年</t>
  </si>
  <si>
    <t>1988年</t>
  </si>
  <si>
    <t>1991年</t>
  </si>
  <si>
    <t>1994年</t>
  </si>
  <si>
    <t>1997年</t>
  </si>
  <si>
    <t>1999年</t>
  </si>
  <si>
    <t>2002年</t>
  </si>
  <si>
    <t>2004年</t>
  </si>
  <si>
    <t>2007年</t>
  </si>
  <si>
    <t>広告出稿費（億円）</t>
    <rPh sb="0" eb="2">
      <t>コウコク</t>
    </rPh>
    <rPh sb="2" eb="4">
      <t>シュッコウ</t>
    </rPh>
    <rPh sb="4" eb="5">
      <t>ヒ</t>
    </rPh>
    <rPh sb="6" eb="8">
      <t>オクエン</t>
    </rPh>
    <phoneticPr fontId="1"/>
  </si>
  <si>
    <t>相関係数</t>
    <rPh sb="0" eb="2">
      <t>ソウカン</t>
    </rPh>
    <rPh sb="2" eb="4">
      <t>ケイスウ</t>
    </rPh>
    <phoneticPr fontId="3"/>
  </si>
  <si>
    <t>ガソリンスタンド
（店数）</t>
    <rPh sb="10" eb="11">
      <t>テン</t>
    </rPh>
    <rPh sb="11" eb="12">
      <t>カズ</t>
    </rPh>
    <phoneticPr fontId="3"/>
  </si>
  <si>
    <t>自動車
（登録台数）</t>
    <rPh sb="0" eb="3">
      <t>ジドウシャ</t>
    </rPh>
    <rPh sb="5" eb="7">
      <t>トウロク</t>
    </rPh>
    <rPh sb="7" eb="9">
      <t>ダイスウ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</si>
</sst>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" fontId="0" fillId="0" borderId="2" xfId="0" applyNumberFormat="1" applyBorder="1">
      <alignment vertical="center"/>
    </xf>
    <xf numFmtId="38" fontId="2" fillId="0" borderId="2" xfId="1" applyBorder="1">
      <alignment vertical="center"/>
    </xf>
    <xf numFmtId="3" fontId="0" fillId="0" borderId="3" xfId="0" applyNumberFormat="1" applyBorder="1">
      <alignment vertical="center"/>
    </xf>
    <xf numFmtId="38" fontId="2" fillId="0" borderId="3" xfId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2" fillId="0" borderId="4" xfId="1" applyBorder="1">
      <alignment vertical="center"/>
    </xf>
    <xf numFmtId="17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近似曲線1!$B$2:$B$14</c:f>
              <c:numCache>
                <c:formatCode>General</c:formatCode>
                <c:ptCount val="13"/>
                <c:pt idx="0">
                  <c:v>30</c:v>
                </c:pt>
                <c:pt idx="1">
                  <c:v>35</c:v>
                </c:pt>
                <c:pt idx="2">
                  <c:v>50</c:v>
                </c:pt>
                <c:pt idx="3">
                  <c:v>20</c:v>
                </c:pt>
                <c:pt idx="4">
                  <c:v>60</c:v>
                </c:pt>
                <c:pt idx="5">
                  <c:v>55</c:v>
                </c:pt>
                <c:pt idx="6">
                  <c:v>33</c:v>
                </c:pt>
                <c:pt idx="7">
                  <c:v>43</c:v>
                </c:pt>
                <c:pt idx="8">
                  <c:v>55</c:v>
                </c:pt>
                <c:pt idx="9">
                  <c:v>10</c:v>
                </c:pt>
                <c:pt idx="10">
                  <c:v>28</c:v>
                </c:pt>
                <c:pt idx="11">
                  <c:v>15</c:v>
                </c:pt>
                <c:pt idx="12">
                  <c:v>63</c:v>
                </c:pt>
              </c:numCache>
            </c:numRef>
          </c:xVal>
          <c:yVal>
            <c:numRef>
              <c:f>近似曲線1!$C$2:$C$14</c:f>
              <c:numCache>
                <c:formatCode>General</c:formatCode>
                <c:ptCount val="13"/>
                <c:pt idx="0">
                  <c:v>1450</c:v>
                </c:pt>
                <c:pt idx="1">
                  <c:v>1700</c:v>
                </c:pt>
                <c:pt idx="2">
                  <c:v>2200</c:v>
                </c:pt>
                <c:pt idx="3">
                  <c:v>800</c:v>
                </c:pt>
                <c:pt idx="4">
                  <c:v>2790</c:v>
                </c:pt>
                <c:pt idx="5">
                  <c:v>2900</c:v>
                </c:pt>
                <c:pt idx="6">
                  <c:v>1600</c:v>
                </c:pt>
                <c:pt idx="7">
                  <c:v>2000</c:v>
                </c:pt>
                <c:pt idx="8">
                  <c:v>2500</c:v>
                </c:pt>
                <c:pt idx="9">
                  <c:v>450</c:v>
                </c:pt>
                <c:pt idx="10">
                  <c:v>1500</c:v>
                </c:pt>
                <c:pt idx="11">
                  <c:v>800</c:v>
                </c:pt>
                <c:pt idx="12">
                  <c:v>3300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5856"/>
        <c:axId val="227656064"/>
      </c:scatterChart>
      <c:valAx>
        <c:axId val="3082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広告出稿費（億円）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656064"/>
        <c:crosses val="autoZero"/>
        <c:crossBetween val="midCat"/>
      </c:valAx>
      <c:valAx>
        <c:axId val="22765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5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近似曲線1_完成!$B$2:$B$14</c:f>
              <c:numCache>
                <c:formatCode>General</c:formatCode>
                <c:ptCount val="13"/>
                <c:pt idx="0">
                  <c:v>30</c:v>
                </c:pt>
                <c:pt idx="1">
                  <c:v>35</c:v>
                </c:pt>
                <c:pt idx="2">
                  <c:v>50</c:v>
                </c:pt>
                <c:pt idx="3">
                  <c:v>20</c:v>
                </c:pt>
                <c:pt idx="4">
                  <c:v>60</c:v>
                </c:pt>
                <c:pt idx="5">
                  <c:v>55</c:v>
                </c:pt>
                <c:pt idx="6">
                  <c:v>33</c:v>
                </c:pt>
                <c:pt idx="7">
                  <c:v>43</c:v>
                </c:pt>
                <c:pt idx="8">
                  <c:v>55</c:v>
                </c:pt>
                <c:pt idx="9">
                  <c:v>10</c:v>
                </c:pt>
                <c:pt idx="10">
                  <c:v>28</c:v>
                </c:pt>
                <c:pt idx="11">
                  <c:v>15</c:v>
                </c:pt>
                <c:pt idx="12">
                  <c:v>63</c:v>
                </c:pt>
              </c:numCache>
            </c:numRef>
          </c:xVal>
          <c:yVal>
            <c:numRef>
              <c:f>近似曲線1_完成!$C$2:$C$14</c:f>
              <c:numCache>
                <c:formatCode>General</c:formatCode>
                <c:ptCount val="13"/>
                <c:pt idx="0">
                  <c:v>1450</c:v>
                </c:pt>
                <c:pt idx="1">
                  <c:v>1700</c:v>
                </c:pt>
                <c:pt idx="2">
                  <c:v>2200</c:v>
                </c:pt>
                <c:pt idx="3">
                  <c:v>800</c:v>
                </c:pt>
                <c:pt idx="4">
                  <c:v>2790</c:v>
                </c:pt>
                <c:pt idx="5">
                  <c:v>2900</c:v>
                </c:pt>
                <c:pt idx="6">
                  <c:v>1600</c:v>
                </c:pt>
                <c:pt idx="7">
                  <c:v>2000</c:v>
                </c:pt>
                <c:pt idx="8">
                  <c:v>2500</c:v>
                </c:pt>
                <c:pt idx="9">
                  <c:v>450</c:v>
                </c:pt>
                <c:pt idx="10">
                  <c:v>1500</c:v>
                </c:pt>
                <c:pt idx="11">
                  <c:v>800</c:v>
                </c:pt>
                <c:pt idx="12">
                  <c:v>3300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244544"/>
        <c:axId val="313679232"/>
      </c:scatterChart>
      <c:valAx>
        <c:axId val="29924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広告出稿費（億円）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679232"/>
        <c:crosses val="autoZero"/>
        <c:crossBetween val="midCat"/>
      </c:valAx>
      <c:valAx>
        <c:axId val="31367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9244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近似曲線2!$B$2:$B$18</c:f>
              <c:numCache>
                <c:formatCode>#,##0_);[Red]\(#,##0\)</c:formatCode>
                <c:ptCount val="17"/>
                <c:pt idx="0">
                  <c:v>95040</c:v>
                </c:pt>
                <c:pt idx="1">
                  <c:v>363776</c:v>
                </c:pt>
                <c:pt idx="2">
                  <c:v>1317806</c:v>
                </c:pt>
                <c:pt idx="3">
                  <c:v>9738692</c:v>
                </c:pt>
                <c:pt idx="4">
                  <c:v>12968647</c:v>
                </c:pt>
                <c:pt idx="5">
                  <c:v>15961282</c:v>
                </c:pt>
                <c:pt idx="6">
                  <c:v>20309688</c:v>
                </c:pt>
                <c:pt idx="7">
                  <c:v>23137717</c:v>
                </c:pt>
                <c:pt idx="8">
                  <c:v>25595000</c:v>
                </c:pt>
                <c:pt idx="9">
                  <c:v>28720000</c:v>
                </c:pt>
                <c:pt idx="10">
                  <c:v>33690000</c:v>
                </c:pt>
                <c:pt idx="11">
                  <c:v>37498000</c:v>
                </c:pt>
                <c:pt idx="12">
                  <c:v>41025000</c:v>
                </c:pt>
                <c:pt idx="13">
                  <c:v>41799000</c:v>
                </c:pt>
                <c:pt idx="14">
                  <c:v>42392000</c:v>
                </c:pt>
                <c:pt idx="15">
                  <c:v>42505000</c:v>
                </c:pt>
                <c:pt idx="16">
                  <c:v>42505000</c:v>
                </c:pt>
              </c:numCache>
            </c:numRef>
          </c:xVal>
          <c:yVal>
            <c:numRef>
              <c:f>近似曲線2!$C$2:$C$18</c:f>
              <c:numCache>
                <c:formatCode>#,##0</c:formatCode>
                <c:ptCount val="17"/>
                <c:pt idx="0">
                  <c:v>1442</c:v>
                </c:pt>
                <c:pt idx="1">
                  <c:v>8251</c:v>
                </c:pt>
                <c:pt idx="2">
                  <c:v>19959</c:v>
                </c:pt>
                <c:pt idx="3" formatCode="#,##0_);[Red]\(#,##0\)">
                  <c:v>37478</c:v>
                </c:pt>
                <c:pt idx="4" formatCode="#,##0_);[Red]\(#,##0\)">
                  <c:v>42328</c:v>
                </c:pt>
                <c:pt idx="5" formatCode="#,##0_);[Red]\(#,##0\)">
                  <c:v>46040</c:v>
                </c:pt>
                <c:pt idx="6" formatCode="#,##0_);[Red]\(#,##0\)">
                  <c:v>49251</c:v>
                </c:pt>
                <c:pt idx="7" formatCode="#,##0_);[Red]\(#,##0\)">
                  <c:v>52137</c:v>
                </c:pt>
                <c:pt idx="8" formatCode="#,##0_);[Red]\(#,##0\)">
                  <c:v>51544</c:v>
                </c:pt>
                <c:pt idx="9" formatCode="#,##0_);[Red]\(#,##0\)">
                  <c:v>51786</c:v>
                </c:pt>
                <c:pt idx="10" formatCode="#,##0_);[Red]\(#,##0\)">
                  <c:v>51708</c:v>
                </c:pt>
                <c:pt idx="11" formatCode="#,##0_);[Red]\(#,##0\)">
                  <c:v>51986</c:v>
                </c:pt>
                <c:pt idx="12" formatCode="#,##0_);[Red]\(#,##0\)">
                  <c:v>51235</c:v>
                </c:pt>
                <c:pt idx="13" formatCode="#,##0_);[Red]\(#,##0\)">
                  <c:v>47953</c:v>
                </c:pt>
                <c:pt idx="14" formatCode="#,##0_);[Red]\(#,##0\)">
                  <c:v>45064</c:v>
                </c:pt>
                <c:pt idx="15" formatCode="#,##0_);[Red]\(#,##0\)">
                  <c:v>43025</c:v>
                </c:pt>
                <c:pt idx="16" formatCode="#,##0_);[Red]\(#,##0\)">
                  <c:v>39021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近似曲線2!$A$2:$A$18</c15:f>
                <c15:dlblRangeCache>
                  <c:ptCount val="17"/>
                  <c:pt idx="0">
                    <c:v>1954年</c:v>
                  </c:pt>
                  <c:pt idx="1">
                    <c:v>1960年</c:v>
                  </c:pt>
                  <c:pt idx="2">
                    <c:v>1964年</c:v>
                  </c:pt>
                  <c:pt idx="3">
                    <c:v>1972年</c:v>
                  </c:pt>
                  <c:pt idx="4">
                    <c:v>1974年</c:v>
                  </c:pt>
                  <c:pt idx="5">
                    <c:v>1976年</c:v>
                  </c:pt>
                  <c:pt idx="6">
                    <c:v>1979年</c:v>
                  </c:pt>
                  <c:pt idx="7">
                    <c:v>1982年</c:v>
                  </c:pt>
                  <c:pt idx="8">
                    <c:v>1985年</c:v>
                  </c:pt>
                  <c:pt idx="9">
                    <c:v>1988年</c:v>
                  </c:pt>
                  <c:pt idx="10">
                    <c:v>1991年</c:v>
                  </c:pt>
                  <c:pt idx="11">
                    <c:v>1994年</c:v>
                  </c:pt>
                  <c:pt idx="12">
                    <c:v>1997年</c:v>
                  </c:pt>
                  <c:pt idx="13">
                    <c:v>1999年</c:v>
                  </c:pt>
                  <c:pt idx="14">
                    <c:v>2002年</c:v>
                  </c:pt>
                  <c:pt idx="15">
                    <c:v>2004年</c:v>
                  </c:pt>
                  <c:pt idx="16">
                    <c:v>2007年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94208"/>
        <c:axId val="168912000"/>
      </c:scatterChart>
      <c:valAx>
        <c:axId val="163294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自動車（登録台数）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8912000"/>
        <c:crosses val="autoZero"/>
        <c:crossBetween val="midCat"/>
      </c:valAx>
      <c:valAx>
        <c:axId val="16891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ガソリンスタンド（店数）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29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近似曲線2_完成!$B$2:$B$18</c:f>
              <c:numCache>
                <c:formatCode>#,##0_);[Red]\(#,##0\)</c:formatCode>
                <c:ptCount val="17"/>
                <c:pt idx="0">
                  <c:v>95040</c:v>
                </c:pt>
                <c:pt idx="1">
                  <c:v>363776</c:v>
                </c:pt>
                <c:pt idx="2">
                  <c:v>1317806</c:v>
                </c:pt>
                <c:pt idx="3">
                  <c:v>9738692</c:v>
                </c:pt>
                <c:pt idx="4">
                  <c:v>12968647</c:v>
                </c:pt>
                <c:pt idx="5">
                  <c:v>15961282</c:v>
                </c:pt>
                <c:pt idx="6">
                  <c:v>20309688</c:v>
                </c:pt>
                <c:pt idx="7">
                  <c:v>23137717</c:v>
                </c:pt>
                <c:pt idx="8">
                  <c:v>25595000</c:v>
                </c:pt>
                <c:pt idx="9">
                  <c:v>28720000</c:v>
                </c:pt>
                <c:pt idx="10">
                  <c:v>33690000</c:v>
                </c:pt>
                <c:pt idx="11">
                  <c:v>37498000</c:v>
                </c:pt>
                <c:pt idx="12">
                  <c:v>41025000</c:v>
                </c:pt>
                <c:pt idx="13">
                  <c:v>41799000</c:v>
                </c:pt>
                <c:pt idx="14">
                  <c:v>42392000</c:v>
                </c:pt>
                <c:pt idx="15">
                  <c:v>42505000</c:v>
                </c:pt>
                <c:pt idx="16">
                  <c:v>42505000</c:v>
                </c:pt>
              </c:numCache>
            </c:numRef>
          </c:xVal>
          <c:yVal>
            <c:numRef>
              <c:f>近似曲線2_完成!$C$2:$C$18</c:f>
              <c:numCache>
                <c:formatCode>#,##0</c:formatCode>
                <c:ptCount val="17"/>
                <c:pt idx="0">
                  <c:v>1442</c:v>
                </c:pt>
                <c:pt idx="1">
                  <c:v>8251</c:v>
                </c:pt>
                <c:pt idx="2">
                  <c:v>19959</c:v>
                </c:pt>
                <c:pt idx="3" formatCode="#,##0_);[Red]\(#,##0\)">
                  <c:v>37478</c:v>
                </c:pt>
                <c:pt idx="4" formatCode="#,##0_);[Red]\(#,##0\)">
                  <c:v>42328</c:v>
                </c:pt>
                <c:pt idx="5" formatCode="#,##0_);[Red]\(#,##0\)">
                  <c:v>46040</c:v>
                </c:pt>
                <c:pt idx="6" formatCode="#,##0_);[Red]\(#,##0\)">
                  <c:v>49251</c:v>
                </c:pt>
                <c:pt idx="7" formatCode="#,##0_);[Red]\(#,##0\)">
                  <c:v>52137</c:v>
                </c:pt>
                <c:pt idx="8" formatCode="#,##0_);[Red]\(#,##0\)">
                  <c:v>51544</c:v>
                </c:pt>
                <c:pt idx="9" formatCode="#,##0_);[Red]\(#,##0\)">
                  <c:v>51786</c:v>
                </c:pt>
                <c:pt idx="10" formatCode="#,##0_);[Red]\(#,##0\)">
                  <c:v>51708</c:v>
                </c:pt>
                <c:pt idx="11" formatCode="#,##0_);[Red]\(#,##0\)">
                  <c:v>51986</c:v>
                </c:pt>
                <c:pt idx="12" formatCode="#,##0_);[Red]\(#,##0\)">
                  <c:v>51235</c:v>
                </c:pt>
                <c:pt idx="13" formatCode="#,##0_);[Red]\(#,##0\)">
                  <c:v>47953</c:v>
                </c:pt>
                <c:pt idx="14" formatCode="#,##0_);[Red]\(#,##0\)">
                  <c:v>45064</c:v>
                </c:pt>
                <c:pt idx="15" formatCode="#,##0_);[Red]\(#,##0\)">
                  <c:v>43025</c:v>
                </c:pt>
                <c:pt idx="16" formatCode="#,##0_);[Red]\(#,##0\)">
                  <c:v>39021</c:v>
                </c:pt>
              </c:numCache>
            </c:numRef>
          </c:yVal>
          <c:smooth val="0"/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5040"/>
        <c:axId val="206705408"/>
      </c:scatterChart>
      <c:valAx>
        <c:axId val="206695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自動車（登録台数）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705408"/>
        <c:crosses val="autoZero"/>
        <c:crossBetween val="midCat"/>
      </c:valAx>
      <c:valAx>
        <c:axId val="20670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ガソリンスタンド（店数）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695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0</xdr:row>
      <xdr:rowOff>61912</xdr:rowOff>
    </xdr:from>
    <xdr:to>
      <xdr:col>9</xdr:col>
      <xdr:colOff>509587</xdr:colOff>
      <xdr:row>15</xdr:row>
      <xdr:rowOff>33337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0</xdr:row>
      <xdr:rowOff>61912</xdr:rowOff>
    </xdr:from>
    <xdr:to>
      <xdr:col>9</xdr:col>
      <xdr:colOff>509587</xdr:colOff>
      <xdr:row>15</xdr:row>
      <xdr:rowOff>33337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61911</xdr:colOff>
      <xdr:row>0</xdr:row>
      <xdr:rowOff>71436</xdr:rowOff>
    </xdr:from>
    <xdr:to>
      <xdr:col>10</xdr:col>
      <xdr:colOff>638174</xdr:colOff>
      <xdr:row>19</xdr:row>
      <xdr:rowOff>133349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61911</xdr:colOff>
      <xdr:row>0</xdr:row>
      <xdr:rowOff>71436</xdr:rowOff>
    </xdr:from>
    <xdr:to>
      <xdr:col>10</xdr:col>
      <xdr:colOff>638174</xdr:colOff>
      <xdr:row>19</xdr:row>
      <xdr:rowOff>133349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/>
  </sheetViews>
  <sheetFormatPr defaultRowHeight="13.5" x14ac:dyDescent="0.15"/>
  <cols>
    <col min="1" max="1" width="9.125" style="1" customWidth="1"/>
    <col min="2" max="3" width="13.625" customWidth="1"/>
  </cols>
  <sheetData>
    <row r="1" spans="1:3" ht="29.25" customHeight="1" x14ac:dyDescent="0.15">
      <c r="A1" s="11"/>
      <c r="B1" s="12" t="s">
        <v>32</v>
      </c>
      <c r="C1" s="12" t="s">
        <v>13</v>
      </c>
    </row>
    <row r="2" spans="1:3" x14ac:dyDescent="0.15">
      <c r="A2" s="13" t="s">
        <v>0</v>
      </c>
      <c r="B2" s="2">
        <v>30</v>
      </c>
      <c r="C2" s="2">
        <v>1450</v>
      </c>
    </row>
    <row r="3" spans="1:3" x14ac:dyDescent="0.15">
      <c r="A3" s="13" t="s">
        <v>1</v>
      </c>
      <c r="B3" s="2">
        <v>35</v>
      </c>
      <c r="C3" s="2">
        <v>1700</v>
      </c>
    </row>
    <row r="4" spans="1:3" x14ac:dyDescent="0.15">
      <c r="A4" s="13" t="s">
        <v>2</v>
      </c>
      <c r="B4" s="2">
        <v>50</v>
      </c>
      <c r="C4" s="2">
        <v>2200</v>
      </c>
    </row>
    <row r="5" spans="1:3" x14ac:dyDescent="0.15">
      <c r="A5" s="13" t="s">
        <v>3</v>
      </c>
      <c r="B5" s="2">
        <v>20</v>
      </c>
      <c r="C5" s="2">
        <v>800</v>
      </c>
    </row>
    <row r="6" spans="1:3" x14ac:dyDescent="0.15">
      <c r="A6" s="13" t="s">
        <v>4</v>
      </c>
      <c r="B6" s="2">
        <v>60</v>
      </c>
      <c r="C6" s="2">
        <v>2790</v>
      </c>
    </row>
    <row r="7" spans="1:3" x14ac:dyDescent="0.15">
      <c r="A7" s="13" t="s">
        <v>5</v>
      </c>
      <c r="B7" s="2">
        <v>55</v>
      </c>
      <c r="C7" s="2">
        <v>2900</v>
      </c>
    </row>
    <row r="8" spans="1:3" x14ac:dyDescent="0.15">
      <c r="A8" s="13" t="s">
        <v>6</v>
      </c>
      <c r="B8" s="2">
        <v>33</v>
      </c>
      <c r="C8" s="2">
        <v>1600</v>
      </c>
    </row>
    <row r="9" spans="1:3" x14ac:dyDescent="0.15">
      <c r="A9" s="13" t="s">
        <v>7</v>
      </c>
      <c r="B9" s="2">
        <v>43</v>
      </c>
      <c r="C9" s="2">
        <v>2000</v>
      </c>
    </row>
    <row r="10" spans="1:3" x14ac:dyDescent="0.15">
      <c r="A10" s="13" t="s">
        <v>8</v>
      </c>
      <c r="B10" s="2">
        <v>55</v>
      </c>
      <c r="C10" s="2">
        <v>2500</v>
      </c>
    </row>
    <row r="11" spans="1:3" x14ac:dyDescent="0.15">
      <c r="A11" s="13" t="s">
        <v>9</v>
      </c>
      <c r="B11" s="2">
        <v>10</v>
      </c>
      <c r="C11" s="2">
        <v>450</v>
      </c>
    </row>
    <row r="12" spans="1:3" x14ac:dyDescent="0.15">
      <c r="A12" s="13" t="s">
        <v>10</v>
      </c>
      <c r="B12" s="2">
        <v>28</v>
      </c>
      <c r="C12" s="2">
        <v>1500</v>
      </c>
    </row>
    <row r="13" spans="1:3" x14ac:dyDescent="0.15">
      <c r="A13" s="13" t="s">
        <v>11</v>
      </c>
      <c r="B13" s="2">
        <v>15</v>
      </c>
      <c r="C13" s="2">
        <v>800</v>
      </c>
    </row>
    <row r="14" spans="1:3" x14ac:dyDescent="0.15">
      <c r="A14" s="13" t="s">
        <v>12</v>
      </c>
      <c r="B14" s="2">
        <v>63</v>
      </c>
      <c r="C14" s="2">
        <v>3300</v>
      </c>
    </row>
    <row r="16" spans="1:3" x14ac:dyDescent="0.15">
      <c r="B16" s="14" t="s">
        <v>14</v>
      </c>
      <c r="C16" s="10">
        <f>CORREL(B2:B14,C2:C14)</f>
        <v>0.98535522843794876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3.5" x14ac:dyDescent="0.15"/>
  <cols>
    <col min="1" max="1" width="9.125" style="1" customWidth="1"/>
    <col min="2" max="3" width="13.625" customWidth="1"/>
  </cols>
  <sheetData>
    <row r="1" spans="1:3" ht="29.25" customHeight="1" x14ac:dyDescent="0.15">
      <c r="A1" s="11"/>
      <c r="B1" s="12" t="s">
        <v>32</v>
      </c>
      <c r="C1" s="12" t="s">
        <v>13</v>
      </c>
    </row>
    <row r="2" spans="1:3" x14ac:dyDescent="0.15">
      <c r="A2" s="13" t="s">
        <v>0</v>
      </c>
      <c r="B2" s="2">
        <v>30</v>
      </c>
      <c r="C2" s="2">
        <v>1450</v>
      </c>
    </row>
    <row r="3" spans="1:3" x14ac:dyDescent="0.15">
      <c r="A3" s="13" t="s">
        <v>1</v>
      </c>
      <c r="B3" s="2">
        <v>35</v>
      </c>
      <c r="C3" s="2">
        <v>1700</v>
      </c>
    </row>
    <row r="4" spans="1:3" x14ac:dyDescent="0.15">
      <c r="A4" s="13" t="s">
        <v>2</v>
      </c>
      <c r="B4" s="2">
        <v>50</v>
      </c>
      <c r="C4" s="2">
        <v>2200</v>
      </c>
    </row>
    <row r="5" spans="1:3" x14ac:dyDescent="0.15">
      <c r="A5" s="13" t="s">
        <v>3</v>
      </c>
      <c r="B5" s="2">
        <v>20</v>
      </c>
      <c r="C5" s="2">
        <v>800</v>
      </c>
    </row>
    <row r="6" spans="1:3" x14ac:dyDescent="0.15">
      <c r="A6" s="13" t="s">
        <v>4</v>
      </c>
      <c r="B6" s="2">
        <v>60</v>
      </c>
      <c r="C6" s="2">
        <v>2790</v>
      </c>
    </row>
    <row r="7" spans="1:3" x14ac:dyDescent="0.15">
      <c r="A7" s="13" t="s">
        <v>5</v>
      </c>
      <c r="B7" s="2">
        <v>55</v>
      </c>
      <c r="C7" s="2">
        <v>2900</v>
      </c>
    </row>
    <row r="8" spans="1:3" x14ac:dyDescent="0.15">
      <c r="A8" s="13" t="s">
        <v>6</v>
      </c>
      <c r="B8" s="2">
        <v>33</v>
      </c>
      <c r="C8" s="2">
        <v>1600</v>
      </c>
    </row>
    <row r="9" spans="1:3" x14ac:dyDescent="0.15">
      <c r="A9" s="13" t="s">
        <v>7</v>
      </c>
      <c r="B9" s="2">
        <v>43</v>
      </c>
      <c r="C9" s="2">
        <v>2000</v>
      </c>
    </row>
    <row r="10" spans="1:3" x14ac:dyDescent="0.15">
      <c r="A10" s="13" t="s">
        <v>8</v>
      </c>
      <c r="B10" s="2">
        <v>55</v>
      </c>
      <c r="C10" s="2">
        <v>2500</v>
      </c>
    </row>
    <row r="11" spans="1:3" x14ac:dyDescent="0.15">
      <c r="A11" s="13" t="s">
        <v>9</v>
      </c>
      <c r="B11" s="2">
        <v>10</v>
      </c>
      <c r="C11" s="2">
        <v>450</v>
      </c>
    </row>
    <row r="12" spans="1:3" x14ac:dyDescent="0.15">
      <c r="A12" s="13" t="s">
        <v>10</v>
      </c>
      <c r="B12" s="2">
        <v>28</v>
      </c>
      <c r="C12" s="2">
        <v>1500</v>
      </c>
    </row>
    <row r="13" spans="1:3" x14ac:dyDescent="0.15">
      <c r="A13" s="13" t="s">
        <v>11</v>
      </c>
      <c r="B13" s="2">
        <v>15</v>
      </c>
      <c r="C13" s="2">
        <v>800</v>
      </c>
    </row>
    <row r="14" spans="1:3" x14ac:dyDescent="0.15">
      <c r="A14" s="13" t="s">
        <v>12</v>
      </c>
      <c r="B14" s="2">
        <v>63</v>
      </c>
      <c r="C14" s="2">
        <v>3300</v>
      </c>
    </row>
    <row r="16" spans="1:3" x14ac:dyDescent="0.15">
      <c r="B16" s="14" t="s">
        <v>14</v>
      </c>
      <c r="C16" s="10">
        <f>CORREL(B2:B14,C2:C14)</f>
        <v>0.98535522843794876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/>
  </sheetViews>
  <sheetFormatPr defaultRowHeight="13.5" x14ac:dyDescent="0.15"/>
  <cols>
    <col min="1" max="1" width="9.125" customWidth="1"/>
    <col min="2" max="2" width="17.25" customWidth="1"/>
    <col min="3" max="3" width="17.125" customWidth="1"/>
  </cols>
  <sheetData>
    <row r="1" spans="1:3" ht="27" x14ac:dyDescent="0.15">
      <c r="A1" s="11"/>
      <c r="B1" s="12" t="s">
        <v>35</v>
      </c>
      <c r="C1" s="12" t="s">
        <v>34</v>
      </c>
    </row>
    <row r="2" spans="1:3" x14ac:dyDescent="0.15">
      <c r="A2" s="16" t="s">
        <v>15</v>
      </c>
      <c r="B2" s="4">
        <v>95040</v>
      </c>
      <c r="C2" s="3">
        <v>1442</v>
      </c>
    </row>
    <row r="3" spans="1:3" x14ac:dyDescent="0.15">
      <c r="A3" s="17" t="s">
        <v>16</v>
      </c>
      <c r="B3" s="6">
        <v>363776</v>
      </c>
      <c r="C3" s="5">
        <v>8251</v>
      </c>
    </row>
    <row r="4" spans="1:3" x14ac:dyDescent="0.15">
      <c r="A4" s="17" t="s">
        <v>17</v>
      </c>
      <c r="B4" s="6">
        <v>1317806</v>
      </c>
      <c r="C4" s="5">
        <v>19959</v>
      </c>
    </row>
    <row r="5" spans="1:3" x14ac:dyDescent="0.15">
      <c r="A5" s="17" t="s">
        <v>18</v>
      </c>
      <c r="B5" s="6">
        <v>9738692</v>
      </c>
      <c r="C5" s="7">
        <v>37478</v>
      </c>
    </row>
    <row r="6" spans="1:3" x14ac:dyDescent="0.15">
      <c r="A6" s="17" t="s">
        <v>19</v>
      </c>
      <c r="B6" s="6">
        <v>12968647</v>
      </c>
      <c r="C6" s="7">
        <v>42328</v>
      </c>
    </row>
    <row r="7" spans="1:3" x14ac:dyDescent="0.15">
      <c r="A7" s="17" t="s">
        <v>20</v>
      </c>
      <c r="B7" s="6">
        <v>15961282</v>
      </c>
      <c r="C7" s="7">
        <v>46040</v>
      </c>
    </row>
    <row r="8" spans="1:3" x14ac:dyDescent="0.15">
      <c r="A8" s="17" t="s">
        <v>21</v>
      </c>
      <c r="B8" s="6">
        <v>20309688</v>
      </c>
      <c r="C8" s="7">
        <v>49251</v>
      </c>
    </row>
    <row r="9" spans="1:3" x14ac:dyDescent="0.15">
      <c r="A9" s="17" t="s">
        <v>22</v>
      </c>
      <c r="B9" s="6">
        <v>23137717</v>
      </c>
      <c r="C9" s="7">
        <v>52137</v>
      </c>
    </row>
    <row r="10" spans="1:3" x14ac:dyDescent="0.15">
      <c r="A10" s="17" t="s">
        <v>23</v>
      </c>
      <c r="B10" s="6">
        <v>25595000</v>
      </c>
      <c r="C10" s="7">
        <v>51544</v>
      </c>
    </row>
    <row r="11" spans="1:3" x14ac:dyDescent="0.15">
      <c r="A11" s="17" t="s">
        <v>24</v>
      </c>
      <c r="B11" s="6">
        <v>28720000</v>
      </c>
      <c r="C11" s="7">
        <v>51786</v>
      </c>
    </row>
    <row r="12" spans="1:3" x14ac:dyDescent="0.15">
      <c r="A12" s="17" t="s">
        <v>25</v>
      </c>
      <c r="B12" s="6">
        <v>33690000</v>
      </c>
      <c r="C12" s="7">
        <v>51708</v>
      </c>
    </row>
    <row r="13" spans="1:3" x14ac:dyDescent="0.15">
      <c r="A13" s="17" t="s">
        <v>26</v>
      </c>
      <c r="B13" s="6">
        <v>37498000</v>
      </c>
      <c r="C13" s="7">
        <v>51986</v>
      </c>
    </row>
    <row r="14" spans="1:3" x14ac:dyDescent="0.15">
      <c r="A14" s="17" t="s">
        <v>27</v>
      </c>
      <c r="B14" s="6">
        <v>41025000</v>
      </c>
      <c r="C14" s="7">
        <v>51235</v>
      </c>
    </row>
    <row r="15" spans="1:3" x14ac:dyDescent="0.15">
      <c r="A15" s="17" t="s">
        <v>28</v>
      </c>
      <c r="B15" s="6">
        <v>41799000</v>
      </c>
      <c r="C15" s="7">
        <v>47953</v>
      </c>
    </row>
    <row r="16" spans="1:3" x14ac:dyDescent="0.15">
      <c r="A16" s="17" t="s">
        <v>29</v>
      </c>
      <c r="B16" s="6">
        <v>42392000</v>
      </c>
      <c r="C16" s="7">
        <v>45064</v>
      </c>
    </row>
    <row r="17" spans="1:3" x14ac:dyDescent="0.15">
      <c r="A17" s="17" t="s">
        <v>30</v>
      </c>
      <c r="B17" s="6">
        <v>42505000</v>
      </c>
      <c r="C17" s="7">
        <v>43025</v>
      </c>
    </row>
    <row r="18" spans="1:3" x14ac:dyDescent="0.15">
      <c r="A18" s="18" t="s">
        <v>31</v>
      </c>
      <c r="B18" s="9">
        <v>42505000</v>
      </c>
      <c r="C18" s="8">
        <v>39021</v>
      </c>
    </row>
    <row r="20" spans="1:3" x14ac:dyDescent="0.15">
      <c r="B20" s="15" t="s">
        <v>33</v>
      </c>
      <c r="C20" s="10">
        <f>CORREL(B2:B18,C2:C18)</f>
        <v>0.71961069322654281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/>
  </sheetViews>
  <sheetFormatPr defaultRowHeight="13.5" x14ac:dyDescent="0.15"/>
  <cols>
    <col min="1" max="1" width="9.125" customWidth="1"/>
    <col min="2" max="2" width="17.25" customWidth="1"/>
    <col min="3" max="3" width="17.125" customWidth="1"/>
  </cols>
  <sheetData>
    <row r="1" spans="1:3" ht="27" x14ac:dyDescent="0.15">
      <c r="A1" s="11"/>
      <c r="B1" s="12" t="s">
        <v>35</v>
      </c>
      <c r="C1" s="12" t="s">
        <v>34</v>
      </c>
    </row>
    <row r="2" spans="1:3" x14ac:dyDescent="0.15">
      <c r="A2" s="16" t="s">
        <v>15</v>
      </c>
      <c r="B2" s="4">
        <v>95040</v>
      </c>
      <c r="C2" s="3">
        <v>1442</v>
      </c>
    </row>
    <row r="3" spans="1:3" x14ac:dyDescent="0.15">
      <c r="A3" s="17" t="s">
        <v>16</v>
      </c>
      <c r="B3" s="6">
        <v>363776</v>
      </c>
      <c r="C3" s="5">
        <v>8251</v>
      </c>
    </row>
    <row r="4" spans="1:3" x14ac:dyDescent="0.15">
      <c r="A4" s="17" t="s">
        <v>17</v>
      </c>
      <c r="B4" s="6">
        <v>1317806</v>
      </c>
      <c r="C4" s="5">
        <v>19959</v>
      </c>
    </row>
    <row r="5" spans="1:3" x14ac:dyDescent="0.15">
      <c r="A5" s="17" t="s">
        <v>18</v>
      </c>
      <c r="B5" s="6">
        <v>9738692</v>
      </c>
      <c r="C5" s="7">
        <v>37478</v>
      </c>
    </row>
    <row r="6" spans="1:3" x14ac:dyDescent="0.15">
      <c r="A6" s="17" t="s">
        <v>19</v>
      </c>
      <c r="B6" s="6">
        <v>12968647</v>
      </c>
      <c r="C6" s="7">
        <v>42328</v>
      </c>
    </row>
    <row r="7" spans="1:3" x14ac:dyDescent="0.15">
      <c r="A7" s="17" t="s">
        <v>20</v>
      </c>
      <c r="B7" s="6">
        <v>15961282</v>
      </c>
      <c r="C7" s="7">
        <v>46040</v>
      </c>
    </row>
    <row r="8" spans="1:3" x14ac:dyDescent="0.15">
      <c r="A8" s="17" t="s">
        <v>21</v>
      </c>
      <c r="B8" s="6">
        <v>20309688</v>
      </c>
      <c r="C8" s="7">
        <v>49251</v>
      </c>
    </row>
    <row r="9" spans="1:3" x14ac:dyDescent="0.15">
      <c r="A9" s="17" t="s">
        <v>22</v>
      </c>
      <c r="B9" s="6">
        <v>23137717</v>
      </c>
      <c r="C9" s="7">
        <v>52137</v>
      </c>
    </row>
    <row r="10" spans="1:3" x14ac:dyDescent="0.15">
      <c r="A10" s="17" t="s">
        <v>23</v>
      </c>
      <c r="B10" s="6">
        <v>25595000</v>
      </c>
      <c r="C10" s="7">
        <v>51544</v>
      </c>
    </row>
    <row r="11" spans="1:3" x14ac:dyDescent="0.15">
      <c r="A11" s="17" t="s">
        <v>24</v>
      </c>
      <c r="B11" s="6">
        <v>28720000</v>
      </c>
      <c r="C11" s="7">
        <v>51786</v>
      </c>
    </row>
    <row r="12" spans="1:3" x14ac:dyDescent="0.15">
      <c r="A12" s="17" t="s">
        <v>25</v>
      </c>
      <c r="B12" s="6">
        <v>33690000</v>
      </c>
      <c r="C12" s="7">
        <v>51708</v>
      </c>
    </row>
    <row r="13" spans="1:3" x14ac:dyDescent="0.15">
      <c r="A13" s="17" t="s">
        <v>26</v>
      </c>
      <c r="B13" s="6">
        <v>37498000</v>
      </c>
      <c r="C13" s="7">
        <v>51986</v>
      </c>
    </row>
    <row r="14" spans="1:3" x14ac:dyDescent="0.15">
      <c r="A14" s="17" t="s">
        <v>27</v>
      </c>
      <c r="B14" s="6">
        <v>41025000</v>
      </c>
      <c r="C14" s="7">
        <v>51235</v>
      </c>
    </row>
    <row r="15" spans="1:3" x14ac:dyDescent="0.15">
      <c r="A15" s="17" t="s">
        <v>28</v>
      </c>
      <c r="B15" s="6">
        <v>41799000</v>
      </c>
      <c r="C15" s="7">
        <v>47953</v>
      </c>
    </row>
    <row r="16" spans="1:3" x14ac:dyDescent="0.15">
      <c r="A16" s="17" t="s">
        <v>29</v>
      </c>
      <c r="B16" s="6">
        <v>42392000</v>
      </c>
      <c r="C16" s="7">
        <v>45064</v>
      </c>
    </row>
    <row r="17" spans="1:3" x14ac:dyDescent="0.15">
      <c r="A17" s="17" t="s">
        <v>30</v>
      </c>
      <c r="B17" s="6">
        <v>42505000</v>
      </c>
      <c r="C17" s="7">
        <v>43025</v>
      </c>
    </row>
    <row r="18" spans="1:3" x14ac:dyDescent="0.15">
      <c r="A18" s="18" t="s">
        <v>31</v>
      </c>
      <c r="B18" s="9">
        <v>42505000</v>
      </c>
      <c r="C18" s="8">
        <v>39021</v>
      </c>
    </row>
    <row r="20" spans="1:3" x14ac:dyDescent="0.15">
      <c r="B20" s="15" t="s">
        <v>33</v>
      </c>
      <c r="C20" s="10">
        <f>CORREL(B2:B18,C2:C18)</f>
        <v>0.71961069322654281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近似曲線1</vt:lpstr>
      <vt:lpstr>近似曲線1_完成</vt:lpstr>
      <vt:lpstr>近似曲線2</vt:lpstr>
      <vt:lpstr>近似曲線2_完成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2014-06-18T13:48:19Z</dcterms:created>
  <dcterms:modified xsi:type="dcterms:W3CDTF">2014-09-01T08:20:00Z</dcterms:modified>
</cp:coreProperties>
</file>