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770"/>
  </bookViews>
  <sheets>
    <sheet name="P12" sheetId="1" r:id="rId1"/>
    <sheet name="P13_1" sheetId="2" r:id="rId2"/>
    <sheet name="P13_2" sheetId="6" r:id="rId3"/>
    <sheet name="P14_1" sheetId="3" r:id="rId4"/>
    <sheet name="P14_2" sheetId="7" r:id="rId5"/>
    <sheet name="P15" sheetId="4" r:id="rId6"/>
    <sheet name="P16" sheetId="5" r:id="rId7"/>
    <sheet name="P17" sheetId="9" r:id="rId8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6"/>
  <c r="E11"/>
  <c r="E10"/>
  <c r="E9"/>
  <c r="E8"/>
  <c r="E7"/>
  <c r="E6"/>
  <c r="E5"/>
  <c r="E4"/>
  <c r="E3"/>
  <c r="C16" i="4" l="1"/>
  <c r="D16" s="1"/>
  <c r="B16"/>
  <c r="D15"/>
  <c r="D14"/>
  <c r="D13"/>
  <c r="C11"/>
  <c r="B11"/>
  <c r="D11" s="1"/>
  <c r="D10"/>
  <c r="D9"/>
  <c r="D8"/>
  <c r="C6"/>
  <c r="D6" s="1"/>
  <c r="B6"/>
  <c r="D5"/>
  <c r="D4"/>
  <c r="D3"/>
  <c r="D2"/>
  <c r="E11" i="2"/>
  <c r="E12"/>
  <c r="E4"/>
  <c r="E5"/>
  <c r="E6"/>
  <c r="E7"/>
  <c r="E8"/>
  <c r="E9"/>
  <c r="E10"/>
  <c r="E3"/>
  <c r="D3" i="1"/>
</calcChain>
</file>

<file path=xl/sharedStrings.xml><?xml version="1.0" encoding="utf-8"?>
<sst xmlns="http://schemas.openxmlformats.org/spreadsheetml/2006/main" count="98" uniqueCount="41">
  <si>
    <t>合計</t>
    <rPh sb="0" eb="2">
      <t>ゴウケイ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</si>
  <si>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</si>
  <si>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</si>
  <si>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氏名</t>
    <rPh sb="0" eb="2">
      <t>シメイ</t>
    </rPh>
    <phoneticPr fontId="1"/>
  </si>
  <si>
    <t>安藤明</t>
    <rPh sb="0" eb="2">
      <t>アンドウ</t>
    </rPh>
    <rPh sb="2" eb="3">
      <t>アキラ</t>
    </rPh>
    <phoneticPr fontId="1"/>
  </si>
  <si>
    <t>石川市江</t>
    <rPh sb="0" eb="2">
      <t>イシカワ</t>
    </rPh>
    <rPh sb="2" eb="4">
      <t>イチエ</t>
    </rPh>
    <phoneticPr fontId="1"/>
  </si>
  <si>
    <t>上村海荷</t>
    <rPh sb="0" eb="2">
      <t>ウエムラ</t>
    </rPh>
    <rPh sb="2" eb="4">
      <t>ウミカ</t>
    </rPh>
    <phoneticPr fontId="1"/>
  </si>
  <si>
    <t>榎本絵里</t>
    <rPh sb="0" eb="2">
      <t>エノモト</t>
    </rPh>
    <rPh sb="2" eb="4">
      <t>エリ</t>
    </rPh>
    <phoneticPr fontId="1"/>
  </si>
  <si>
    <t>小野音也</t>
    <rPh sb="0" eb="2">
      <t>オノ</t>
    </rPh>
    <rPh sb="2" eb="4">
      <t>オトヤ</t>
    </rPh>
    <phoneticPr fontId="1"/>
  </si>
  <si>
    <t>片岡克也</t>
    <rPh sb="0" eb="2">
      <t>カタオカ</t>
    </rPh>
    <rPh sb="2" eb="4">
      <t>カツヤ</t>
    </rPh>
    <phoneticPr fontId="1"/>
  </si>
  <si>
    <t>木村恭介</t>
    <rPh sb="0" eb="2">
      <t>キムラ</t>
    </rPh>
    <rPh sb="2" eb="4">
      <t>キョウスケ</t>
    </rPh>
    <phoneticPr fontId="1"/>
  </si>
  <si>
    <t>熊田久美</t>
    <rPh sb="0" eb="2">
      <t>クマダ</t>
    </rPh>
    <rPh sb="2" eb="4">
      <t>クミ</t>
    </rPh>
    <phoneticPr fontId="1"/>
  </si>
  <si>
    <t>小山浩次</t>
    <rPh sb="0" eb="2">
      <t>コヤマ</t>
    </rPh>
    <rPh sb="2" eb="4">
      <t>コウジ</t>
    </rPh>
    <phoneticPr fontId="1"/>
  </si>
  <si>
    <t>剣崎景子</t>
    <rPh sb="0" eb="2">
      <t>ケンザキ</t>
    </rPh>
    <rPh sb="2" eb="4">
      <t>ケイコ</t>
    </rPh>
    <phoneticPr fontId="1"/>
  </si>
  <si>
    <t>売上記録</t>
    <rPh sb="0" eb="2">
      <t>ウリアゲ</t>
    </rPh>
    <rPh sb="2" eb="4">
      <t>キロク</t>
    </rPh>
    <phoneticPr fontId="1"/>
  </si>
  <si>
    <t>10月</t>
    <rPh sb="2" eb="3">
      <t>ガツ</t>
    </rPh>
    <phoneticPr fontId="1"/>
  </si>
  <si>
    <t>記録日</t>
    <rPh sb="0" eb="2">
      <t>キロク</t>
    </rPh>
    <rPh sb="2" eb="3">
      <t>ビ</t>
    </rPh>
    <phoneticPr fontId="1"/>
  </si>
  <si>
    <t>11月</t>
  </si>
  <si>
    <t>12月</t>
  </si>
  <si>
    <t>1月</t>
  </si>
  <si>
    <t>2月</t>
  </si>
  <si>
    <t>池袋教室</t>
    <rPh sb="0" eb="2">
      <t>イケブクロ</t>
    </rPh>
    <rPh sb="2" eb="4">
      <t>キョウシツ</t>
    </rPh>
    <phoneticPr fontId="1"/>
  </si>
  <si>
    <t>新宿教室</t>
    <rPh sb="0" eb="2">
      <t>シンジュク</t>
    </rPh>
    <rPh sb="2" eb="4">
      <t>キョウシツ</t>
    </rPh>
    <phoneticPr fontId="1"/>
  </si>
  <si>
    <t>渋谷教室</t>
    <rPh sb="0" eb="2">
      <t>シブヤ</t>
    </rPh>
    <rPh sb="2" eb="4">
      <t>キョウシツ</t>
    </rPh>
    <phoneticPr fontId="1"/>
  </si>
  <si>
    <t>平均</t>
    <rPh sb="0" eb="2">
      <t>ヘイキン</t>
    </rPh>
    <phoneticPr fontId="1"/>
  </si>
  <si>
    <t>メニュー名</t>
    <rPh sb="4" eb="5">
      <t>メイ</t>
    </rPh>
    <phoneticPr fontId="1"/>
  </si>
  <si>
    <t>注文時刻</t>
    <rPh sb="0" eb="2">
      <t>チュウモン</t>
    </rPh>
    <rPh sb="2" eb="4">
      <t>ジコク</t>
    </rPh>
    <phoneticPr fontId="1"/>
  </si>
  <si>
    <t>提供時刻</t>
    <rPh sb="0" eb="2">
      <t>テイキョウ</t>
    </rPh>
    <rPh sb="2" eb="4">
      <t>ジコク</t>
    </rPh>
    <phoneticPr fontId="1"/>
  </si>
  <si>
    <t>価格</t>
    <rPh sb="0" eb="2">
      <t>カカク</t>
    </rPh>
    <phoneticPr fontId="1"/>
  </si>
  <si>
    <t>カレーライス</t>
    <phoneticPr fontId="1"/>
  </si>
  <si>
    <t>カツカレー</t>
    <phoneticPr fontId="1"/>
  </si>
  <si>
    <t>カレードリア</t>
    <phoneticPr fontId="1"/>
  </si>
  <si>
    <t>ハンバーグカレー</t>
    <phoneticPr fontId="1"/>
  </si>
  <si>
    <t>ハンバーグランチ</t>
    <phoneticPr fontId="1"/>
  </si>
  <si>
    <t>とんかつランチ</t>
    <phoneticPr fontId="1"/>
  </si>
  <si>
    <t>ミックスフライランチ</t>
    <phoneticPr fontId="1"/>
  </si>
  <si>
    <t>焼肉ランチ</t>
    <rPh sb="0" eb="2">
      <t>ヤキニク</t>
    </rPh>
    <phoneticPr fontId="1"/>
  </si>
  <si>
    <t>ハンバーグ定食</t>
  </si>
  <si>
    <t>とんかつ定食</t>
  </si>
  <si>
    <t>ミックスフライ定食</t>
  </si>
  <si>
    <t>焼肉定食</t>
    <rPh sb="0" eb="2">
      <t>ヤキニク</t>
    </rPh>
    <phoneticPr fontId="1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</si>
</sst>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_ "/>
    <numFmt numFmtId="178" formatCode="0_);[Red]\(0\)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0" fillId="0" borderId="2" xfId="0" applyNumberFormat="1" applyBorder="1">
      <alignment vertical="center"/>
    </xf>
    <xf numFmtId="178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3"/>
  <sheetViews>
    <sheetView tabSelected="1" workbookViewId="0"/>
  </sheetViews>
  <sheetFormatPr defaultRowHeight="13.5"/>
  <sheetData>
    <row r="2" spans="2:4">
      <c r="B2" s="2" t="s">
        <v>1</v>
      </c>
      <c r="C2" s="2" t="s">
        <v>2</v>
      </c>
      <c r="D2" s="2" t="s">
        <v>0</v>
      </c>
    </row>
    <row r="3" spans="2:4">
      <c r="B3" s="1">
        <v>85</v>
      </c>
      <c r="C3" s="1">
        <v>73</v>
      </c>
      <c r="D3" s="1">
        <f>B3+C3</f>
        <v>158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E12"/>
  <sheetViews>
    <sheetView workbookViewId="0"/>
  </sheetViews>
  <sheetFormatPr defaultRowHeight="13.5"/>
  <sheetData>
    <row r="2" spans="2:5">
      <c r="B2" s="2" t="s">
        <v>3</v>
      </c>
      <c r="C2" s="2" t="s">
        <v>1</v>
      </c>
      <c r="D2" s="2" t="s">
        <v>2</v>
      </c>
      <c r="E2" s="2" t="s">
        <v>0</v>
      </c>
    </row>
    <row r="3" spans="2:5">
      <c r="B3" s="1" t="s">
        <v>4</v>
      </c>
      <c r="C3" s="1">
        <v>85</v>
      </c>
      <c r="D3" s="1">
        <v>73</v>
      </c>
      <c r="E3" s="1">
        <f>C3+D3</f>
        <v>158</v>
      </c>
    </row>
    <row r="4" spans="2:5">
      <c r="B4" s="1" t="s">
        <v>5</v>
      </c>
      <c r="C4" s="1">
        <v>93</v>
      </c>
      <c r="D4" s="1">
        <v>86</v>
      </c>
      <c r="E4" s="1">
        <f t="shared" ref="E4:E10" si="0">C4+D4</f>
        <v>179</v>
      </c>
    </row>
    <row r="5" spans="2:5">
      <c r="B5" s="1" t="s">
        <v>6</v>
      </c>
      <c r="C5" s="1">
        <v>75</v>
      </c>
      <c r="D5" s="1">
        <v>63</v>
      </c>
      <c r="E5" s="1">
        <f t="shared" si="0"/>
        <v>138</v>
      </c>
    </row>
    <row r="6" spans="2:5">
      <c r="B6" s="1" t="s">
        <v>7</v>
      </c>
      <c r="C6" s="1">
        <v>82</v>
      </c>
      <c r="D6" s="1">
        <v>88</v>
      </c>
      <c r="E6" s="1">
        <f t="shared" si="0"/>
        <v>170</v>
      </c>
    </row>
    <row r="7" spans="2:5">
      <c r="B7" s="1" t="s">
        <v>8</v>
      </c>
      <c r="C7" s="1">
        <v>94</v>
      </c>
      <c r="D7" s="1">
        <v>100</v>
      </c>
      <c r="E7" s="1">
        <f t="shared" si="0"/>
        <v>194</v>
      </c>
    </row>
    <row r="8" spans="2:5">
      <c r="B8" s="1" t="s">
        <v>9</v>
      </c>
      <c r="C8" s="1">
        <v>58</v>
      </c>
      <c r="D8" s="1">
        <v>68</v>
      </c>
      <c r="E8" s="1">
        <f t="shared" si="0"/>
        <v>126</v>
      </c>
    </row>
    <row r="9" spans="2:5">
      <c r="B9" s="1" t="s">
        <v>10</v>
      </c>
      <c r="C9" s="1">
        <v>83</v>
      </c>
      <c r="D9" s="1">
        <v>77</v>
      </c>
      <c r="E9" s="1">
        <f t="shared" si="0"/>
        <v>160</v>
      </c>
    </row>
    <row r="10" spans="2:5">
      <c r="B10" s="1" t="s">
        <v>11</v>
      </c>
      <c r="C10" s="1">
        <v>76</v>
      </c>
      <c r="D10" s="1">
        <v>97</v>
      </c>
      <c r="E10" s="1">
        <f t="shared" si="0"/>
        <v>173</v>
      </c>
    </row>
    <row r="11" spans="2:5">
      <c r="B11" s="1" t="s">
        <v>13</v>
      </c>
      <c r="C11" s="1">
        <v>65</v>
      </c>
      <c r="D11" s="1">
        <v>70</v>
      </c>
      <c r="E11" s="1">
        <f t="shared" ref="E11:E12" si="1">C11+D11</f>
        <v>135</v>
      </c>
    </row>
    <row r="12" spans="2:5">
      <c r="B12" s="1" t="s">
        <v>12</v>
      </c>
      <c r="C12" s="1">
        <v>88</v>
      </c>
      <c r="D12" s="1">
        <v>90</v>
      </c>
      <c r="E12" s="1">
        <f t="shared" si="1"/>
        <v>178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E12"/>
  <sheetViews>
    <sheetView workbookViewId="0"/>
  </sheetViews>
  <sheetFormatPr defaultRowHeight="13.5"/>
  <sheetData>
    <row r="2" spans="2:5">
      <c r="B2" s="2" t="s">
        <v>3</v>
      </c>
      <c r="C2" s="2" t="s">
        <v>1</v>
      </c>
      <c r="D2" s="2" t="s">
        <v>2</v>
      </c>
      <c r="E2" s="2" t="s">
        <v>0</v>
      </c>
    </row>
    <row r="3" spans="2:5">
      <c r="B3" s="1" t="s">
        <v>4</v>
      </c>
      <c r="C3" s="1">
        <v>85</v>
      </c>
      <c r="D3" s="1">
        <v>73</v>
      </c>
      <c r="E3" s="1">
        <f>C3+D3</f>
        <v>158</v>
      </c>
    </row>
    <row r="4" spans="2:5">
      <c r="B4" s="1" t="s">
        <v>5</v>
      </c>
      <c r="C4" s="1">
        <v>93</v>
      </c>
      <c r="D4" s="1">
        <v>86</v>
      </c>
      <c r="E4" s="1">
        <f t="shared" ref="E4:E12" si="0">C4+D4</f>
        <v>179</v>
      </c>
    </row>
    <row r="5" spans="2:5">
      <c r="B5" s="1" t="s">
        <v>6</v>
      </c>
      <c r="C5" s="1">
        <v>75</v>
      </c>
      <c r="D5" s="1">
        <v>63</v>
      </c>
      <c r="E5" s="1">
        <f t="shared" si="0"/>
        <v>138</v>
      </c>
    </row>
    <row r="6" spans="2:5">
      <c r="B6" s="1" t="s">
        <v>7</v>
      </c>
      <c r="C6" s="1">
        <v>82</v>
      </c>
      <c r="D6" s="1">
        <v>88</v>
      </c>
      <c r="E6" s="1">
        <f t="shared" si="0"/>
        <v>170</v>
      </c>
    </row>
    <row r="7" spans="2:5">
      <c r="B7" s="1" t="s">
        <v>8</v>
      </c>
      <c r="C7" s="1">
        <v>94</v>
      </c>
      <c r="D7" s="1">
        <v>100</v>
      </c>
      <c r="E7" s="1">
        <f t="shared" si="0"/>
        <v>194</v>
      </c>
    </row>
    <row r="8" spans="2:5">
      <c r="B8" s="1" t="s">
        <v>9</v>
      </c>
      <c r="C8" s="1">
        <v>58</v>
      </c>
      <c r="D8" s="1">
        <v>68</v>
      </c>
      <c r="E8" s="1">
        <f t="shared" si="0"/>
        <v>126</v>
      </c>
    </row>
    <row r="9" spans="2:5">
      <c r="B9" s="1" t="s">
        <v>10</v>
      </c>
      <c r="C9" s="1">
        <v>83</v>
      </c>
      <c r="D9" s="1">
        <v>77</v>
      </c>
      <c r="E9" s="1">
        <f t="shared" si="0"/>
        <v>160</v>
      </c>
    </row>
    <row r="10" spans="2:5">
      <c r="B10" s="1" t="s">
        <v>11</v>
      </c>
      <c r="C10" s="1">
        <v>76</v>
      </c>
      <c r="D10" s="1">
        <v>97</v>
      </c>
      <c r="E10" s="1">
        <f t="shared" si="0"/>
        <v>173</v>
      </c>
    </row>
    <row r="11" spans="2:5">
      <c r="B11" s="1" t="s">
        <v>13</v>
      </c>
      <c r="C11" s="1">
        <v>65</v>
      </c>
      <c r="D11" s="1">
        <v>70</v>
      </c>
      <c r="E11" s="1">
        <f t="shared" si="0"/>
        <v>135</v>
      </c>
    </row>
    <row r="12" spans="2:5">
      <c r="B12" s="1" t="s">
        <v>12</v>
      </c>
      <c r="C12" s="1">
        <v>88</v>
      </c>
      <c r="D12" s="1">
        <v>90</v>
      </c>
      <c r="E12" s="1">
        <f t="shared" si="0"/>
        <v>178</v>
      </c>
    </row>
  </sheetData>
  <phoneticPr fontId="1"/>
  <conditionalFormatting sqref="C3:D12">
    <cfRule type="cellIs" dxfId="0" priority="1" operator="greaterThan">
      <formula>90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3"/>
  <sheetViews>
    <sheetView workbookViewId="0"/>
  </sheetViews>
  <sheetFormatPr defaultRowHeight="13.5"/>
  <cols>
    <col min="2" max="2" width="9" customWidth="1"/>
  </cols>
  <sheetData>
    <row r="2" spans="2:4">
      <c r="B2" t="s">
        <v>16</v>
      </c>
      <c r="C2">
        <v>1</v>
      </c>
      <c r="D2">
        <v>4</v>
      </c>
    </row>
    <row r="3" spans="2:4">
      <c r="B3" t="s">
        <v>15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H7"/>
  <sheetViews>
    <sheetView workbookViewId="0"/>
  </sheetViews>
  <sheetFormatPr defaultRowHeight="13.5"/>
  <cols>
    <col min="2" max="2" width="9" customWidth="1"/>
  </cols>
  <sheetData>
    <row r="2" spans="2:8">
      <c r="B2" t="s">
        <v>16</v>
      </c>
      <c r="C2">
        <v>1</v>
      </c>
      <c r="D2">
        <v>4</v>
      </c>
      <c r="E2">
        <v>7</v>
      </c>
      <c r="F2">
        <v>10</v>
      </c>
      <c r="G2">
        <v>13</v>
      </c>
      <c r="H2">
        <v>16</v>
      </c>
    </row>
    <row r="3" spans="2:8">
      <c r="B3" t="s">
        <v>15</v>
      </c>
    </row>
    <row r="4" spans="2:8">
      <c r="B4" t="s">
        <v>17</v>
      </c>
    </row>
    <row r="5" spans="2:8">
      <c r="B5" t="s">
        <v>18</v>
      </c>
    </row>
    <row r="6" spans="2:8">
      <c r="B6" t="s">
        <v>19</v>
      </c>
    </row>
    <row r="7" spans="2:8">
      <c r="B7" t="s">
        <v>20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6"/>
  <sheetViews>
    <sheetView workbookViewId="0"/>
  </sheetViews>
  <sheetFormatPr defaultRowHeight="13.5"/>
  <sheetData>
    <row r="1" spans="1:4">
      <c r="A1" s="4" t="s">
        <v>21</v>
      </c>
      <c r="B1" s="4" t="s">
        <v>1</v>
      </c>
      <c r="C1" s="4" t="s">
        <v>2</v>
      </c>
      <c r="D1" s="4" t="s">
        <v>0</v>
      </c>
    </row>
    <row r="2" spans="1:4">
      <c r="A2" s="1" t="s">
        <v>4</v>
      </c>
      <c r="B2" s="7">
        <v>85</v>
      </c>
      <c r="C2" s="7">
        <v>73</v>
      </c>
      <c r="D2" s="7">
        <f>B2+C2</f>
        <v>158</v>
      </c>
    </row>
    <row r="3" spans="1:4">
      <c r="A3" s="1" t="s">
        <v>9</v>
      </c>
      <c r="B3" s="7">
        <v>58</v>
      </c>
      <c r="C3" s="7">
        <v>68</v>
      </c>
      <c r="D3" s="7">
        <f>B3+C3</f>
        <v>126</v>
      </c>
    </row>
    <row r="4" spans="1:4">
      <c r="A4" s="1" t="s">
        <v>5</v>
      </c>
      <c r="B4" s="7">
        <v>93</v>
      </c>
      <c r="C4" s="7">
        <v>86</v>
      </c>
      <c r="D4" s="7">
        <f>B4+C4</f>
        <v>179</v>
      </c>
    </row>
    <row r="5" spans="1:4" ht="14.25" thickBot="1">
      <c r="A5" s="5" t="s">
        <v>10</v>
      </c>
      <c r="B5" s="8">
        <v>83</v>
      </c>
      <c r="C5" s="8">
        <v>77</v>
      </c>
      <c r="D5" s="8">
        <f>B5+C5</f>
        <v>160</v>
      </c>
    </row>
    <row r="6" spans="1:4" ht="14.25" thickTop="1">
      <c r="A6" s="6" t="s">
        <v>24</v>
      </c>
      <c r="B6" s="9">
        <f>AVERAGE(B2:B5)</f>
        <v>79.75</v>
      </c>
      <c r="C6" s="9">
        <f>AVERAGE(C2:C5)</f>
        <v>76</v>
      </c>
      <c r="D6" s="9">
        <f>B6+C6</f>
        <v>155.75</v>
      </c>
    </row>
    <row r="7" spans="1:4">
      <c r="A7" s="4" t="s">
        <v>22</v>
      </c>
      <c r="B7" s="4" t="s">
        <v>1</v>
      </c>
      <c r="C7" s="4" t="s">
        <v>2</v>
      </c>
      <c r="D7" s="4" t="s">
        <v>0</v>
      </c>
    </row>
    <row r="8" spans="1:4">
      <c r="A8" s="1" t="s">
        <v>6</v>
      </c>
      <c r="B8" s="7">
        <v>75</v>
      </c>
      <c r="C8" s="7">
        <v>63</v>
      </c>
      <c r="D8" s="7">
        <f>B8+C8</f>
        <v>138</v>
      </c>
    </row>
    <row r="9" spans="1:4">
      <c r="A9" s="1" t="s">
        <v>11</v>
      </c>
      <c r="B9" s="7">
        <v>76</v>
      </c>
      <c r="C9" s="7">
        <v>97</v>
      </c>
      <c r="D9" s="7">
        <f>B9+C9</f>
        <v>173</v>
      </c>
    </row>
    <row r="10" spans="1:4" ht="14.25" thickBot="1">
      <c r="A10" s="1" t="s">
        <v>7</v>
      </c>
      <c r="B10" s="7">
        <v>82</v>
      </c>
      <c r="C10" s="7"/>
      <c r="D10" s="7">
        <f>B10+C10</f>
        <v>82</v>
      </c>
    </row>
    <row r="11" spans="1:4" ht="14.25" thickTop="1">
      <c r="A11" s="6" t="s">
        <v>24</v>
      </c>
      <c r="B11" s="9">
        <f>AVERAGE(B8:B10)</f>
        <v>77.666666666666671</v>
      </c>
      <c r="C11" s="9">
        <f>AVERAGE(C8:C10)</f>
        <v>80</v>
      </c>
      <c r="D11" s="9">
        <f>B11+C11</f>
        <v>157.66666666666669</v>
      </c>
    </row>
    <row r="12" spans="1:4">
      <c r="A12" s="4" t="s">
        <v>23</v>
      </c>
      <c r="B12" s="4" t="s">
        <v>1</v>
      </c>
      <c r="C12" s="4" t="s">
        <v>2</v>
      </c>
      <c r="D12" s="4" t="s">
        <v>0</v>
      </c>
    </row>
    <row r="13" spans="1:4">
      <c r="A13" s="1" t="s">
        <v>13</v>
      </c>
      <c r="B13" s="10">
        <v>65</v>
      </c>
      <c r="C13" s="10">
        <v>70</v>
      </c>
      <c r="D13" s="10">
        <f>B13+C13</f>
        <v>135</v>
      </c>
    </row>
    <row r="14" spans="1:4">
      <c r="A14" s="1" t="s">
        <v>8</v>
      </c>
      <c r="B14" s="10">
        <v>94</v>
      </c>
      <c r="C14" s="10">
        <v>100</v>
      </c>
      <c r="D14" s="10">
        <f>B14+C14</f>
        <v>194</v>
      </c>
    </row>
    <row r="15" spans="1:4" ht="14.25" thickBot="1">
      <c r="A15" s="1" t="s">
        <v>12</v>
      </c>
      <c r="B15" s="10"/>
      <c r="C15" s="10">
        <v>90</v>
      </c>
      <c r="D15" s="10">
        <f>B15+C15</f>
        <v>90</v>
      </c>
    </row>
    <row r="16" spans="1:4" ht="14.25" thickTop="1">
      <c r="A16" s="6" t="s">
        <v>24</v>
      </c>
      <c r="B16" s="9">
        <f>AVERAGE(B13:B15)</f>
        <v>79.5</v>
      </c>
      <c r="C16" s="9">
        <f>AVERAGE(C13:C15)</f>
        <v>86.666666666666671</v>
      </c>
      <c r="D16" s="9">
        <f>B16+C16</f>
        <v>166.16666666666669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defaultRowHeight="13.5"/>
  <cols>
    <col min="1" max="1" width="9" customWidth="1"/>
    <col min="2" max="2" width="18" customWidth="1"/>
  </cols>
  <sheetData>
    <row r="1" spans="1:4">
      <c r="A1" t="s">
        <v>14</v>
      </c>
    </row>
    <row r="3" spans="1:4">
      <c r="A3" s="3" t="s">
        <v>26</v>
      </c>
      <c r="B3" s="3" t="s">
        <v>25</v>
      </c>
      <c r="C3" s="3" t="s">
        <v>27</v>
      </c>
      <c r="D3" s="3" t="s">
        <v>28</v>
      </c>
    </row>
    <row r="4" spans="1:4">
      <c r="A4" s="11">
        <v>0.48402777777777778</v>
      </c>
      <c r="B4" s="1" t="s">
        <v>29</v>
      </c>
      <c r="C4" s="11">
        <v>0.48680555555555555</v>
      </c>
      <c r="D4" s="1">
        <v>600</v>
      </c>
    </row>
    <row r="5" spans="1:4">
      <c r="A5" s="11">
        <v>0.48749999999999999</v>
      </c>
      <c r="B5" s="1" t="s">
        <v>37</v>
      </c>
      <c r="C5" s="11">
        <v>0.49236111111111108</v>
      </c>
      <c r="D5" s="1">
        <v>850</v>
      </c>
    </row>
    <row r="6" spans="1:4">
      <c r="A6" s="11">
        <v>0.49305555555555558</v>
      </c>
      <c r="B6" s="1" t="s">
        <v>30</v>
      </c>
      <c r="C6" s="11">
        <v>0.49791666666666662</v>
      </c>
      <c r="D6" s="1">
        <v>900</v>
      </c>
    </row>
    <row r="7" spans="1:4">
      <c r="A7" s="11">
        <v>0.50208333333333333</v>
      </c>
      <c r="B7" s="1" t="s">
        <v>37</v>
      </c>
      <c r="C7" s="11">
        <v>0.50763888888888886</v>
      </c>
      <c r="D7" s="1">
        <v>850</v>
      </c>
    </row>
    <row r="8" spans="1:4">
      <c r="A8" s="11">
        <v>0.50347222222222221</v>
      </c>
      <c r="B8" s="1" t="s">
        <v>38</v>
      </c>
      <c r="C8" s="11">
        <v>0.51111111111111118</v>
      </c>
      <c r="D8" s="1">
        <v>950</v>
      </c>
    </row>
    <row r="9" spans="1:4">
      <c r="A9" s="11">
        <v>0.50763888888888886</v>
      </c>
      <c r="B9" s="1" t="s">
        <v>39</v>
      </c>
      <c r="C9" s="11">
        <v>0.51597222222222217</v>
      </c>
      <c r="D9" s="1">
        <v>1050</v>
      </c>
    </row>
    <row r="10" spans="1:4">
      <c r="A10" s="11">
        <v>0.51041666666666663</v>
      </c>
      <c r="B10" s="1" t="s">
        <v>29</v>
      </c>
      <c r="C10" s="11">
        <v>0.51388888888888895</v>
      </c>
      <c r="D10" s="1">
        <v>600</v>
      </c>
    </row>
    <row r="11" spans="1:4">
      <c r="A11" s="11">
        <v>0.51250000000000007</v>
      </c>
      <c r="B11" s="1" t="s">
        <v>37</v>
      </c>
      <c r="C11" s="11">
        <v>0.51666666666666672</v>
      </c>
      <c r="D11" s="1">
        <v>850</v>
      </c>
    </row>
    <row r="12" spans="1:4">
      <c r="A12" s="11">
        <v>0.51597222222222217</v>
      </c>
      <c r="B12" s="1" t="s">
        <v>31</v>
      </c>
      <c r="C12" s="11">
        <v>0.52638888888888891</v>
      </c>
      <c r="D12" s="1">
        <v>750</v>
      </c>
    </row>
    <row r="13" spans="1:4">
      <c r="A13" s="11">
        <v>0.51666666666666672</v>
      </c>
      <c r="B13" s="1" t="s">
        <v>40</v>
      </c>
      <c r="C13" s="11">
        <v>0.52152777777777781</v>
      </c>
      <c r="D13" s="1">
        <v>800</v>
      </c>
    </row>
    <row r="14" spans="1:4">
      <c r="A14" s="11">
        <v>0.51944444444444449</v>
      </c>
      <c r="B14" s="1" t="s">
        <v>32</v>
      </c>
      <c r="C14" s="11">
        <v>0.52430555555555558</v>
      </c>
      <c r="D14" s="1">
        <v>900</v>
      </c>
    </row>
    <row r="15" spans="1:4">
      <c r="A15" s="11">
        <v>0.52222222222222225</v>
      </c>
      <c r="B15" s="1" t="s">
        <v>38</v>
      </c>
      <c r="C15" s="11">
        <v>0.53125</v>
      </c>
      <c r="D15" s="1">
        <v>950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defaultRowHeight="13.5"/>
  <cols>
    <col min="1" max="1" width="9" customWidth="1"/>
    <col min="2" max="2" width="18" customWidth="1"/>
  </cols>
  <sheetData>
    <row r="1" spans="1:4">
      <c r="A1" t="s">
        <v>14</v>
      </c>
    </row>
    <row r="3" spans="1:4">
      <c r="A3" s="3" t="s">
        <v>26</v>
      </c>
      <c r="B3" s="3" t="s">
        <v>25</v>
      </c>
      <c r="C3" s="3" t="s">
        <v>27</v>
      </c>
      <c r="D3" s="3" t="s">
        <v>28</v>
      </c>
    </row>
    <row r="4" spans="1:4">
      <c r="A4" s="11">
        <v>0.48402777777777778</v>
      </c>
      <c r="B4" s="1" t="s">
        <v>29</v>
      </c>
      <c r="C4" s="11">
        <v>0.48680555555555555</v>
      </c>
      <c r="D4" s="1">
        <v>600</v>
      </c>
    </row>
    <row r="5" spans="1:4">
      <c r="A5" s="11">
        <v>0.48749999999999999</v>
      </c>
      <c r="B5" s="1" t="s">
        <v>33</v>
      </c>
      <c r="C5" s="11">
        <v>0.49236111111111108</v>
      </c>
      <c r="D5" s="1">
        <v>850</v>
      </c>
    </row>
    <row r="6" spans="1:4">
      <c r="A6" s="11">
        <v>0.49305555555555558</v>
      </c>
      <c r="B6" s="1" t="s">
        <v>30</v>
      </c>
      <c r="C6" s="11">
        <v>0.49791666666666662</v>
      </c>
      <c r="D6" s="1">
        <v>900</v>
      </c>
    </row>
    <row r="7" spans="1:4">
      <c r="A7" s="11">
        <v>0.50208333333333333</v>
      </c>
      <c r="B7" s="1" t="s">
        <v>33</v>
      </c>
      <c r="C7" s="11">
        <v>0.50763888888888886</v>
      </c>
      <c r="D7" s="1">
        <v>850</v>
      </c>
    </row>
    <row r="8" spans="1:4">
      <c r="A8" s="11">
        <v>0.50347222222222221</v>
      </c>
      <c r="B8" s="1" t="s">
        <v>34</v>
      </c>
      <c r="C8" s="11">
        <v>0.51111111111111118</v>
      </c>
      <c r="D8" s="1">
        <v>950</v>
      </c>
    </row>
    <row r="9" spans="1:4">
      <c r="A9" s="11">
        <v>0.50763888888888886</v>
      </c>
      <c r="B9" s="1" t="s">
        <v>35</v>
      </c>
      <c r="C9" s="11">
        <v>0.51597222222222217</v>
      </c>
      <c r="D9" s="1">
        <v>1050</v>
      </c>
    </row>
    <row r="10" spans="1:4">
      <c r="A10" s="11">
        <v>0.51041666666666663</v>
      </c>
      <c r="B10" s="1" t="s">
        <v>29</v>
      </c>
      <c r="C10" s="11">
        <v>0.51388888888888895</v>
      </c>
      <c r="D10" s="1">
        <v>600</v>
      </c>
    </row>
    <row r="11" spans="1:4">
      <c r="A11" s="11">
        <v>0.51250000000000007</v>
      </c>
      <c r="B11" s="1" t="s">
        <v>33</v>
      </c>
      <c r="C11" s="11">
        <v>0.51666666666666672</v>
      </c>
      <c r="D11" s="1">
        <v>850</v>
      </c>
    </row>
    <row r="12" spans="1:4">
      <c r="A12" s="11">
        <v>0.51597222222222217</v>
      </c>
      <c r="B12" s="1" t="s">
        <v>31</v>
      </c>
      <c r="C12" s="11">
        <v>0.52638888888888891</v>
      </c>
      <c r="D12" s="1">
        <v>750</v>
      </c>
    </row>
    <row r="13" spans="1:4">
      <c r="A13" s="11">
        <v>0.51666666666666672</v>
      </c>
      <c r="B13" s="1" t="s">
        <v>36</v>
      </c>
      <c r="C13" s="11">
        <v>0.52152777777777781</v>
      </c>
      <c r="D13" s="1">
        <v>800</v>
      </c>
    </row>
    <row r="14" spans="1:4">
      <c r="A14" s="11">
        <v>0.51944444444444449</v>
      </c>
      <c r="B14" s="1" t="s">
        <v>32</v>
      </c>
      <c r="C14" s="11">
        <v>0.52430555555555558</v>
      </c>
      <c r="D14" s="1">
        <v>900</v>
      </c>
    </row>
    <row r="15" spans="1:4">
      <c r="A15" s="11">
        <v>0.52222222222222225</v>
      </c>
      <c r="B15" s="1" t="s">
        <v>34</v>
      </c>
      <c r="C15" s="11">
        <v>0.53125</v>
      </c>
      <c r="D15" s="1">
        <v>950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P12</vt:lpstr>
      <vt:lpstr>P13_1</vt:lpstr>
      <vt:lpstr>P13_2</vt:lpstr>
      <vt:lpstr>P14_1</vt:lpstr>
      <vt:lpstr>P14_2</vt:lpstr>
      <vt:lpstr>P15</vt:lpstr>
      <vt:lpstr>P16</vt:lpstr>
      <vt:lpstr>P17</vt:lpstr>
    </vt:vector>
  </TitlesOfParts>
  <Company>富士通エフ・オー・エム株式会社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EDIPOCH476</cp:lastModifiedBy>
  <dcterms:created xsi:type="dcterms:W3CDTF">2014-06-19T03:23:36Z</dcterms:created>
  <dcterms:modified xsi:type="dcterms:W3CDTF">2014-08-26T02:00:31Z</dcterms:modified>
</cp:coreProperties>
</file>