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★Excel2013基礎\03_題材\Excel2013基礎\第1章\"/>
    </mc:Choice>
  </mc:AlternateContent>
  <bookViews>
    <workbookView xWindow="0" yWindow="0" windowWidth="1536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1" l="1"/>
  <c r="F39" i="1"/>
  <c r="E39" i="1"/>
  <c r="D39" i="1"/>
  <c r="C39" i="1"/>
  <c r="H38" i="1"/>
  <c r="H37" i="1"/>
  <c r="H36" i="1"/>
  <c r="H35" i="1"/>
  <c r="H34" i="1"/>
  <c r="H33" i="1"/>
  <c r="G32" i="1"/>
  <c r="F32" i="1"/>
  <c r="E32" i="1"/>
  <c r="D32" i="1"/>
  <c r="H32" i="1" s="1"/>
  <c r="C32" i="1"/>
  <c r="H31" i="1"/>
  <c r="H30" i="1"/>
  <c r="H29" i="1"/>
  <c r="H28" i="1"/>
  <c r="H27" i="1"/>
  <c r="H26" i="1"/>
  <c r="G25" i="1"/>
  <c r="F25" i="1"/>
  <c r="E25" i="1"/>
  <c r="D25" i="1"/>
  <c r="C25" i="1"/>
  <c r="H24" i="1"/>
  <c r="H23" i="1"/>
  <c r="H22" i="1"/>
  <c r="H21" i="1"/>
  <c r="H20" i="1"/>
  <c r="H19" i="1"/>
  <c r="G18" i="1"/>
  <c r="F18" i="1"/>
  <c r="E18" i="1"/>
  <c r="D18" i="1"/>
  <c r="H18" i="1" s="1"/>
  <c r="C18" i="1"/>
  <c r="H17" i="1"/>
  <c r="H16" i="1"/>
  <c r="H15" i="1"/>
  <c r="H14" i="1"/>
  <c r="H13" i="1"/>
  <c r="H12" i="1"/>
  <c r="G11" i="1"/>
  <c r="F11" i="1"/>
  <c r="E11" i="1"/>
  <c r="D11" i="1"/>
  <c r="C11" i="1"/>
  <c r="H10" i="1"/>
  <c r="H9" i="1"/>
  <c r="H8" i="1"/>
  <c r="H7" i="1"/>
  <c r="H6" i="1"/>
  <c r="H5" i="1"/>
  <c r="C40" i="1" l="1"/>
  <c r="E40" i="1"/>
  <c r="G40" i="1"/>
  <c r="H11" i="1"/>
  <c r="H25" i="1"/>
  <c r="D40" i="1"/>
  <c r="F40" i="1"/>
  <c r="H39" i="1"/>
  <c r="H40" i="1" l="1"/>
</calcChain>
</file>

<file path=xl/sharedStrings.xml><?xml version="1.0" encoding="utf-8"?>
<sst xmlns="http://schemas.openxmlformats.org/spreadsheetml/2006/main" count="51" uniqueCount="32">
  <si>
    <t>ひばりレンタカーサービス　上期売上</t>
    <rPh sb="13" eb="17">
      <t>カミキウリアゲ</t>
    </rPh>
    <phoneticPr fontId="3"/>
  </si>
  <si>
    <t>車種</t>
    <rPh sb="0" eb="2">
      <t>シャシュ</t>
    </rPh>
    <phoneticPr fontId="3"/>
  </si>
  <si>
    <t>月</t>
    <rPh sb="0" eb="1">
      <t>ツキ</t>
    </rPh>
    <phoneticPr fontId="3"/>
  </si>
  <si>
    <t>RV・4WD</t>
    <phoneticPr fontId="6"/>
  </si>
  <si>
    <t>本店</t>
    <rPh sb="0" eb="2">
      <t>ホンテン</t>
    </rPh>
    <phoneticPr fontId="3"/>
  </si>
  <si>
    <t>港町店</t>
    <rPh sb="0" eb="3">
      <t>ミナトマチテン</t>
    </rPh>
    <phoneticPr fontId="3"/>
  </si>
  <si>
    <t>駅前北店</t>
    <rPh sb="0" eb="4">
      <t>エキマエキタテン</t>
    </rPh>
    <phoneticPr fontId="3"/>
  </si>
  <si>
    <t>駅前南店</t>
    <rPh sb="0" eb="4">
      <t>エキマエミナミテン</t>
    </rPh>
    <phoneticPr fontId="3"/>
  </si>
  <si>
    <t>合計</t>
    <rPh sb="0" eb="2">
      <t>ゴウケイ</t>
    </rPh>
    <phoneticPr fontId="6"/>
  </si>
  <si>
    <t>単位:千円</t>
    <rPh sb="0" eb="5">
      <t>タンイ　センエン</t>
    </rPh>
    <phoneticPr fontId="3"/>
  </si>
  <si>
    <t>乗用車(1500cc)</t>
    <rPh sb="0" eb="3">
      <t>ジョウヨウシャ</t>
    </rPh>
    <phoneticPr fontId="3"/>
  </si>
  <si>
    <t>小計</t>
    <rPh sb="0" eb="2">
      <t>ショウケイ</t>
    </rPh>
    <phoneticPr fontId="3"/>
  </si>
  <si>
    <t>乗用車(1800cc)</t>
    <rPh sb="0" eb="3">
      <t>ジョウヨウシャ</t>
    </rPh>
    <phoneticPr fontId="3"/>
  </si>
  <si>
    <t>軽自動車</t>
    <rPh sb="0" eb="4">
      <t>ケイジドウシャ</t>
    </rPh>
    <phoneticPr fontId="3"/>
  </si>
  <si>
    <t>総計</t>
    <rPh sb="0" eb="2">
      <t>ソウケイ</t>
    </rPh>
    <phoneticPr fontId="3"/>
  </si>
  <si>
    <t>4月</t>
    <rPh sb="1" eb="2">
      <t>ガツ</t>
    </rPh>
    <phoneticPr fontId="3"/>
  </si>
  <si>
    <t>5月</t>
    <phoneticPr fontId="3"/>
  </si>
  <si>
    <t>6月</t>
    <phoneticPr fontId="3"/>
  </si>
  <si>
    <t>7月</t>
    <phoneticPr fontId="3"/>
  </si>
  <si>
    <t>8月</t>
    <phoneticPr fontId="3"/>
  </si>
  <si>
    <t>9月</t>
    <phoneticPr fontId="3"/>
  </si>
  <si>
    <t>6月</t>
    <phoneticPr fontId="3"/>
  </si>
  <si>
    <t>8月</t>
    <phoneticPr fontId="3"/>
  </si>
  <si>
    <t>9月</t>
    <phoneticPr fontId="3"/>
  </si>
  <si>
    <t>5月</t>
    <phoneticPr fontId="3"/>
  </si>
  <si>
    <t>7月</t>
    <phoneticPr fontId="3"/>
  </si>
  <si>
    <t>8月</t>
    <phoneticPr fontId="3"/>
  </si>
  <si>
    <t>9月</t>
    <phoneticPr fontId="3"/>
  </si>
  <si>
    <t>スポーツカー</t>
    <phoneticPr fontId="3"/>
  </si>
  <si>
    <t>6月</t>
    <phoneticPr fontId="3"/>
  </si>
  <si>
    <t>7月</t>
    <phoneticPr fontId="3"/>
  </si>
  <si>
    <t>大通り店</t>
    <rPh sb="0" eb="3">
      <t>オオドオ</t>
    </rPh>
    <rPh sb="3" eb="4">
      <t>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</si>
</sst>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</font>
    <font>
      <b/>
      <sz val="11"/>
      <color theme="0"/>
      <name val="ＭＳ Ｐゴシック"/>
      <family val="3"/>
      <charset val="128"/>
    </font>
    <font>
      <sz val="6"/>
      <name val="ＭＳ Ｐゴシック"/>
      <family val="2"/>
      <charset val="128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8"/>
      <color theme="5" tint="-0.249977111117893"/>
      <name val="ＭＳ Ｐゴシック"/>
      <family val="2"/>
      <charset val="128"/>
      <scheme val="major"/>
    </font>
  </fonts>
  <fills count="5">
    <fill>
      <patternFill patternType="none"/>
    </fill>
    <fill>
      <patternFill patternType="gray125"/>
    </fill>
    <fill>
      <patternFill patternType="solid">
        <fgColor theme="5" tint="-0.249977111117893"/>
        <bgColor theme="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59999389629810485"/>
        <bgColor indexed="62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2" fillId="0" borderId="0" xfId="2" applyAlignment="1">
      <alignment horizontal="center"/>
    </xf>
    <xf numFmtId="0" fontId="0" fillId="0" borderId="0" xfId="0" applyAlignment="1"/>
    <xf numFmtId="0" fontId="0" fillId="0" borderId="0" xfId="0" applyAlignment="1">
      <alignment horizontal="right"/>
    </xf>
    <xf numFmtId="0" fontId="7" fillId="0" borderId="0" xfId="0" applyFont="1" applyBorder="1" applyAlignment="1"/>
    <xf numFmtId="0" fontId="0" fillId="0" borderId="0" xfId="0" applyBorder="1" applyAlignment="1">
      <alignment horizontal="right"/>
    </xf>
    <xf numFmtId="38" fontId="0" fillId="0" borderId="0" xfId="1" applyFont="1" applyBorder="1" applyAlignment="1"/>
    <xf numFmtId="38" fontId="7" fillId="0" borderId="0" xfId="1" applyFont="1" applyBorder="1" applyAlignment="1"/>
    <xf numFmtId="0" fontId="0" fillId="0" borderId="0" xfId="0" applyFont="1" applyBorder="1" applyAlignment="1"/>
    <xf numFmtId="0" fontId="9" fillId="0" borderId="0" xfId="2" applyFont="1" applyAlignment="1"/>
    <xf numFmtId="0" fontId="0" fillId="0" borderId="0" xfId="0" applyFont="1" applyBorder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3" borderId="0" xfId="0" applyFont="1" applyFill="1" applyBorder="1" applyAlignment="1"/>
    <xf numFmtId="0" fontId="5" fillId="3" borderId="0" xfId="0" applyFont="1" applyFill="1" applyBorder="1" applyAlignment="1">
      <alignment horizontal="right"/>
    </xf>
    <xf numFmtId="38" fontId="5" fillId="3" borderId="0" xfId="1" applyFont="1" applyFill="1" applyBorder="1" applyAlignment="1"/>
    <xf numFmtId="0" fontId="8" fillId="4" borderId="0" xfId="0" applyFont="1" applyFill="1" applyBorder="1" applyAlignment="1"/>
    <xf numFmtId="0" fontId="7" fillId="4" borderId="0" xfId="0" applyFont="1" applyFill="1" applyBorder="1" applyAlignment="1">
      <alignment horizontal="right"/>
    </xf>
    <xf numFmtId="38" fontId="8" fillId="4" borderId="0" xfId="1" applyFont="1" applyFill="1" applyBorder="1" applyAlignment="1"/>
    <xf numFmtId="38" fontId="7" fillId="4" borderId="0" xfId="1" applyFont="1" applyFill="1" applyBorder="1" applyAlignment="1"/>
  </cellXfs>
  <cellStyles count="3">
    <cellStyle name="タイトル" xfId="2" builtinId="1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workbookViewId="0"/>
  </sheetViews>
  <sheetFormatPr defaultRowHeight="13.5" x14ac:dyDescent="0.15"/>
  <cols>
    <col min="1" max="1" width="16.625" bestFit="1" customWidth="1"/>
    <col min="2" max="2" width="4.375" bestFit="1" customWidth="1"/>
    <col min="3" max="7" width="10.625" customWidth="1"/>
    <col min="8" max="8" width="11.875" bestFit="1" customWidth="1"/>
  </cols>
  <sheetData>
    <row r="1" spans="1:8" ht="21" x14ac:dyDescent="0.2">
      <c r="A1" s="9" t="s">
        <v>0</v>
      </c>
      <c r="C1" s="1"/>
      <c r="D1" s="1"/>
      <c r="E1" s="1"/>
      <c r="F1" s="1"/>
      <c r="G1" s="1"/>
      <c r="H1" s="2"/>
    </row>
    <row r="2" spans="1:8" x14ac:dyDescent="0.15">
      <c r="A2" s="2"/>
      <c r="B2" s="3"/>
      <c r="C2" s="2"/>
      <c r="D2" s="2"/>
      <c r="E2" s="2"/>
      <c r="F2" s="2"/>
      <c r="G2" s="2"/>
      <c r="H2" s="3" t="s">
        <v>9</v>
      </c>
    </row>
    <row r="3" spans="1:8" x14ac:dyDescent="0.15">
      <c r="A3" s="2"/>
      <c r="B3" s="3"/>
      <c r="C3" s="2"/>
      <c r="D3" s="2"/>
      <c r="E3" s="2"/>
      <c r="F3" s="2"/>
      <c r="G3" s="3"/>
      <c r="H3" s="2"/>
    </row>
    <row r="4" spans="1:8" x14ac:dyDescent="0.15">
      <c r="A4" s="11" t="s">
        <v>1</v>
      </c>
      <c r="B4" s="11" t="s">
        <v>2</v>
      </c>
      <c r="C4" s="11" t="s">
        <v>4</v>
      </c>
      <c r="D4" s="11" t="s">
        <v>31</v>
      </c>
      <c r="E4" s="11" t="s">
        <v>5</v>
      </c>
      <c r="F4" s="11" t="s">
        <v>6</v>
      </c>
      <c r="G4" s="11" t="s">
        <v>7</v>
      </c>
      <c r="H4" s="12" t="s">
        <v>8</v>
      </c>
    </row>
    <row r="5" spans="1:8" x14ac:dyDescent="0.15">
      <c r="A5" s="4" t="s">
        <v>10</v>
      </c>
      <c r="B5" s="5" t="s">
        <v>15</v>
      </c>
      <c r="C5" s="6">
        <v>132500</v>
      </c>
      <c r="D5" s="6">
        <v>69800</v>
      </c>
      <c r="E5" s="6">
        <v>158500</v>
      </c>
      <c r="F5" s="6">
        <v>114500</v>
      </c>
      <c r="G5" s="6">
        <v>100200</v>
      </c>
      <c r="H5" s="7">
        <f t="shared" ref="H5:H38" si="0">SUM(C5:G5)</f>
        <v>575500</v>
      </c>
    </row>
    <row r="6" spans="1:8" x14ac:dyDescent="0.15">
      <c r="A6" s="8"/>
      <c r="B6" s="5" t="s">
        <v>16</v>
      </c>
      <c r="C6" s="6">
        <v>132500</v>
      </c>
      <c r="D6" s="6">
        <v>69800</v>
      </c>
      <c r="E6" s="6">
        <v>110200</v>
      </c>
      <c r="F6" s="6">
        <v>254100</v>
      </c>
      <c r="G6" s="6">
        <v>127500</v>
      </c>
      <c r="H6" s="7">
        <f t="shared" si="0"/>
        <v>694100</v>
      </c>
    </row>
    <row r="7" spans="1:8" x14ac:dyDescent="0.15">
      <c r="A7" s="8"/>
      <c r="B7" s="10" t="s">
        <v>17</v>
      </c>
      <c r="C7" s="6">
        <v>110200</v>
      </c>
      <c r="D7" s="6">
        <v>254100</v>
      </c>
      <c r="E7" s="6">
        <v>139000</v>
      </c>
      <c r="F7" s="6">
        <v>182000</v>
      </c>
      <c r="G7" s="6">
        <v>125000</v>
      </c>
      <c r="H7" s="7">
        <f t="shared" si="0"/>
        <v>810300</v>
      </c>
    </row>
    <row r="8" spans="1:8" x14ac:dyDescent="0.15">
      <c r="A8" s="8"/>
      <c r="B8" s="10" t="s">
        <v>18</v>
      </c>
      <c r="C8" s="6">
        <v>375200</v>
      </c>
      <c r="D8" s="6">
        <v>393700</v>
      </c>
      <c r="E8" s="6">
        <v>110200</v>
      </c>
      <c r="F8" s="6">
        <v>302500</v>
      </c>
      <c r="G8" s="6">
        <v>281000</v>
      </c>
      <c r="H8" s="7">
        <f t="shared" si="0"/>
        <v>1462600</v>
      </c>
    </row>
    <row r="9" spans="1:8" x14ac:dyDescent="0.15">
      <c r="A9" s="8"/>
      <c r="B9" s="10" t="s">
        <v>19</v>
      </c>
      <c r="C9" s="6">
        <v>365900</v>
      </c>
      <c r="D9" s="6">
        <v>217500</v>
      </c>
      <c r="E9" s="6">
        <v>110200</v>
      </c>
      <c r="F9" s="6">
        <v>254100</v>
      </c>
      <c r="G9" s="6">
        <v>178500</v>
      </c>
      <c r="H9" s="7">
        <f t="shared" si="0"/>
        <v>1126200</v>
      </c>
    </row>
    <row r="10" spans="1:8" x14ac:dyDescent="0.15">
      <c r="A10" s="8"/>
      <c r="B10" s="10" t="s">
        <v>20</v>
      </c>
      <c r="C10" s="6">
        <v>221500</v>
      </c>
      <c r="D10" s="6">
        <v>289000</v>
      </c>
      <c r="E10" s="6">
        <v>139000</v>
      </c>
      <c r="F10" s="6">
        <v>159000</v>
      </c>
      <c r="G10" s="6">
        <v>125100</v>
      </c>
      <c r="H10" s="7">
        <f t="shared" si="0"/>
        <v>933600</v>
      </c>
    </row>
    <row r="11" spans="1:8" x14ac:dyDescent="0.15">
      <c r="A11" s="16" t="s">
        <v>11</v>
      </c>
      <c r="B11" s="17"/>
      <c r="C11" s="18">
        <f>SUM(C5:C10)</f>
        <v>1337800</v>
      </c>
      <c r="D11" s="18">
        <f>SUM(D5:D10)</f>
        <v>1293900</v>
      </c>
      <c r="E11" s="18">
        <f>SUM(E5:E10)</f>
        <v>767100</v>
      </c>
      <c r="F11" s="18">
        <f>SUM(F5:F10)</f>
        <v>1266200</v>
      </c>
      <c r="G11" s="18">
        <f>SUM(G5:G10)</f>
        <v>937300</v>
      </c>
      <c r="H11" s="19">
        <f t="shared" si="0"/>
        <v>5602300</v>
      </c>
    </row>
    <row r="12" spans="1:8" x14ac:dyDescent="0.15">
      <c r="A12" s="4" t="s">
        <v>12</v>
      </c>
      <c r="B12" s="10" t="s">
        <v>15</v>
      </c>
      <c r="C12" s="6">
        <v>61500</v>
      </c>
      <c r="D12" s="6">
        <v>266000</v>
      </c>
      <c r="E12" s="6">
        <v>112800</v>
      </c>
      <c r="F12" s="6">
        <v>21000</v>
      </c>
      <c r="G12" s="6">
        <v>182000</v>
      </c>
      <c r="H12" s="7">
        <f>SUM(C12:G12)</f>
        <v>643300</v>
      </c>
    </row>
    <row r="13" spans="1:8" x14ac:dyDescent="0.15">
      <c r="A13" s="8"/>
      <c r="B13" s="10" t="s">
        <v>16</v>
      </c>
      <c r="C13" s="6">
        <v>386500</v>
      </c>
      <c r="D13" s="6">
        <v>139000</v>
      </c>
      <c r="E13" s="6">
        <v>370000</v>
      </c>
      <c r="F13" s="6">
        <v>125000</v>
      </c>
      <c r="G13" s="6">
        <v>186500</v>
      </c>
      <c r="H13" s="7">
        <f t="shared" si="0"/>
        <v>1207000</v>
      </c>
    </row>
    <row r="14" spans="1:8" x14ac:dyDescent="0.15">
      <c r="A14" s="8"/>
      <c r="B14" s="10" t="s">
        <v>21</v>
      </c>
      <c r="C14" s="6">
        <v>186500</v>
      </c>
      <c r="D14" s="6">
        <v>247300</v>
      </c>
      <c r="E14" s="6">
        <v>125300</v>
      </c>
      <c r="F14" s="6">
        <v>14000</v>
      </c>
      <c r="G14" s="6">
        <v>247300</v>
      </c>
      <c r="H14" s="7">
        <f t="shared" si="0"/>
        <v>820400</v>
      </c>
    </row>
    <row r="15" spans="1:8" x14ac:dyDescent="0.15">
      <c r="A15" s="8"/>
      <c r="B15" s="10" t="s">
        <v>18</v>
      </c>
      <c r="C15" s="6">
        <v>221500</v>
      </c>
      <c r="D15" s="6">
        <v>186500</v>
      </c>
      <c r="E15" s="6">
        <v>110200</v>
      </c>
      <c r="F15" s="6">
        <v>302500</v>
      </c>
      <c r="G15" s="6">
        <v>186500</v>
      </c>
      <c r="H15" s="7">
        <f t="shared" si="0"/>
        <v>1007200</v>
      </c>
    </row>
    <row r="16" spans="1:8" x14ac:dyDescent="0.15">
      <c r="A16" s="8"/>
      <c r="B16" s="10" t="s">
        <v>22</v>
      </c>
      <c r="C16" s="6">
        <v>139000</v>
      </c>
      <c r="D16" s="6">
        <v>182000</v>
      </c>
      <c r="E16" s="6">
        <v>162500</v>
      </c>
      <c r="F16" s="6">
        <v>289000</v>
      </c>
      <c r="G16" s="6">
        <v>162000</v>
      </c>
      <c r="H16" s="7">
        <f t="shared" si="0"/>
        <v>934500</v>
      </c>
    </row>
    <row r="17" spans="1:8" x14ac:dyDescent="0.15">
      <c r="A17" s="8"/>
      <c r="B17" s="10" t="s">
        <v>23</v>
      </c>
      <c r="C17" s="6">
        <v>118600</v>
      </c>
      <c r="D17" s="6">
        <v>266000</v>
      </c>
      <c r="E17" s="6">
        <v>114200</v>
      </c>
      <c r="F17" s="6">
        <v>113000</v>
      </c>
      <c r="G17" s="6">
        <v>182000</v>
      </c>
      <c r="H17" s="7">
        <f t="shared" si="0"/>
        <v>793800</v>
      </c>
    </row>
    <row r="18" spans="1:8" x14ac:dyDescent="0.15">
      <c r="A18" s="16" t="s">
        <v>11</v>
      </c>
      <c r="B18" s="17"/>
      <c r="C18" s="18">
        <f>SUM(C12:C17)</f>
        <v>1113600</v>
      </c>
      <c r="D18" s="18">
        <f>SUM(D12:D17)</f>
        <v>1286800</v>
      </c>
      <c r="E18" s="18">
        <f>SUM(E12:E17)</f>
        <v>995000</v>
      </c>
      <c r="F18" s="18">
        <f>SUM(F12:F17)</f>
        <v>864500</v>
      </c>
      <c r="G18" s="18">
        <f>SUM(G12:G17)</f>
        <v>1146300</v>
      </c>
      <c r="H18" s="19">
        <f>SUM(C18:G18)</f>
        <v>5406200</v>
      </c>
    </row>
    <row r="19" spans="1:8" x14ac:dyDescent="0.15">
      <c r="A19" s="4" t="s">
        <v>3</v>
      </c>
      <c r="B19" s="5" t="s">
        <v>15</v>
      </c>
      <c r="C19" s="6">
        <v>370000</v>
      </c>
      <c r="D19" s="6">
        <v>145000</v>
      </c>
      <c r="E19" s="6">
        <v>158000</v>
      </c>
      <c r="F19" s="6">
        <v>178500</v>
      </c>
      <c r="G19" s="6">
        <v>167000</v>
      </c>
      <c r="H19" s="7">
        <f>SUM(C19:G19)</f>
        <v>1018500</v>
      </c>
    </row>
    <row r="20" spans="1:8" x14ac:dyDescent="0.15">
      <c r="A20" s="8"/>
      <c r="B20" s="10" t="s">
        <v>24</v>
      </c>
      <c r="C20" s="6">
        <v>217500</v>
      </c>
      <c r="D20" s="6">
        <v>181500</v>
      </c>
      <c r="E20" s="6">
        <v>112000</v>
      </c>
      <c r="F20" s="6">
        <v>127500</v>
      </c>
      <c r="G20" s="6">
        <v>181500</v>
      </c>
      <c r="H20" s="7">
        <f t="shared" si="0"/>
        <v>820000</v>
      </c>
    </row>
    <row r="21" spans="1:8" x14ac:dyDescent="0.15">
      <c r="A21" s="8"/>
      <c r="B21" s="10" t="s">
        <v>21</v>
      </c>
      <c r="C21" s="6">
        <v>162000</v>
      </c>
      <c r="D21" s="6">
        <v>158500</v>
      </c>
      <c r="E21" s="6">
        <v>114500</v>
      </c>
      <c r="F21" s="6">
        <v>125000</v>
      </c>
      <c r="G21" s="6">
        <v>250000</v>
      </c>
      <c r="H21" s="7">
        <f t="shared" si="0"/>
        <v>810000</v>
      </c>
    </row>
    <row r="22" spans="1:8" x14ac:dyDescent="0.15">
      <c r="A22" s="8"/>
      <c r="B22" s="10" t="s">
        <v>25</v>
      </c>
      <c r="C22" s="6">
        <v>365900</v>
      </c>
      <c r="D22" s="6">
        <v>217500</v>
      </c>
      <c r="E22" s="6">
        <v>223000</v>
      </c>
      <c r="F22" s="6">
        <v>281000</v>
      </c>
      <c r="G22" s="6">
        <v>158500</v>
      </c>
      <c r="H22" s="7">
        <f t="shared" si="0"/>
        <v>1245900</v>
      </c>
    </row>
    <row r="23" spans="1:8" x14ac:dyDescent="0.15">
      <c r="A23" s="8"/>
      <c r="B23" s="10" t="s">
        <v>26</v>
      </c>
      <c r="C23" s="6">
        <v>370000</v>
      </c>
      <c r="D23" s="6">
        <v>145000</v>
      </c>
      <c r="E23" s="6">
        <v>158000</v>
      </c>
      <c r="F23" s="6">
        <v>178500</v>
      </c>
      <c r="G23" s="6">
        <v>167000</v>
      </c>
      <c r="H23" s="7">
        <f t="shared" si="0"/>
        <v>1018500</v>
      </c>
    </row>
    <row r="24" spans="1:8" x14ac:dyDescent="0.15">
      <c r="A24" s="8"/>
      <c r="B24" s="10" t="s">
        <v>27</v>
      </c>
      <c r="C24" s="6">
        <v>218500</v>
      </c>
      <c r="D24" s="6">
        <v>181500</v>
      </c>
      <c r="E24" s="6">
        <v>101000</v>
      </c>
      <c r="F24" s="6">
        <v>96300</v>
      </c>
      <c r="G24" s="6">
        <v>181500</v>
      </c>
      <c r="H24" s="7">
        <f t="shared" si="0"/>
        <v>778800</v>
      </c>
    </row>
    <row r="25" spans="1:8" x14ac:dyDescent="0.15">
      <c r="A25" s="16" t="s">
        <v>11</v>
      </c>
      <c r="B25" s="17"/>
      <c r="C25" s="18">
        <f>SUM(C19:C24)</f>
        <v>1703900</v>
      </c>
      <c r="D25" s="18">
        <f>SUM(D19:D24)</f>
        <v>1029000</v>
      </c>
      <c r="E25" s="18">
        <f>SUM(E19:E24)</f>
        <v>866500</v>
      </c>
      <c r="F25" s="18">
        <f>SUM(F19:F24)</f>
        <v>986800</v>
      </c>
      <c r="G25" s="18">
        <f>SUM(G19:G24)</f>
        <v>1105500</v>
      </c>
      <c r="H25" s="19">
        <f>SUM(C25:G25)</f>
        <v>5691700</v>
      </c>
    </row>
    <row r="26" spans="1:8" x14ac:dyDescent="0.15">
      <c r="A26" s="4" t="s">
        <v>28</v>
      </c>
      <c r="B26" s="10" t="s">
        <v>15</v>
      </c>
      <c r="C26" s="6">
        <v>184000</v>
      </c>
      <c r="D26" s="6">
        <v>225500</v>
      </c>
      <c r="E26" s="6">
        <v>102300</v>
      </c>
      <c r="F26" s="6">
        <v>100200</v>
      </c>
      <c r="G26" s="6">
        <v>225500</v>
      </c>
      <c r="H26" s="7">
        <f>SUM(C26:G26)</f>
        <v>837500</v>
      </c>
    </row>
    <row r="27" spans="1:8" x14ac:dyDescent="0.15">
      <c r="A27" s="8"/>
      <c r="B27" s="10" t="s">
        <v>24</v>
      </c>
      <c r="C27" s="6">
        <v>247300</v>
      </c>
      <c r="D27" s="6">
        <v>184000</v>
      </c>
      <c r="E27" s="6">
        <v>101100</v>
      </c>
      <c r="F27" s="6">
        <v>100600</v>
      </c>
      <c r="G27" s="6">
        <v>184000</v>
      </c>
      <c r="H27" s="7">
        <f t="shared" si="0"/>
        <v>817000</v>
      </c>
    </row>
    <row r="28" spans="1:8" x14ac:dyDescent="0.15">
      <c r="A28" s="8"/>
      <c r="B28" s="10" t="s">
        <v>21</v>
      </c>
      <c r="C28" s="6">
        <v>181500</v>
      </c>
      <c r="D28" s="6">
        <v>221500</v>
      </c>
      <c r="E28" s="6">
        <v>104700</v>
      </c>
      <c r="F28" s="6">
        <v>108000</v>
      </c>
      <c r="G28" s="6">
        <v>221500</v>
      </c>
      <c r="H28" s="7">
        <f t="shared" si="0"/>
        <v>837200</v>
      </c>
    </row>
    <row r="29" spans="1:8" x14ac:dyDescent="0.15">
      <c r="A29" s="8"/>
      <c r="B29" s="10" t="s">
        <v>18</v>
      </c>
      <c r="C29" s="6">
        <v>126400</v>
      </c>
      <c r="D29" s="6">
        <v>79000</v>
      </c>
      <c r="E29" s="6">
        <v>279100</v>
      </c>
      <c r="F29" s="6">
        <v>320700</v>
      </c>
      <c r="G29" s="6">
        <v>266000</v>
      </c>
      <c r="H29" s="7">
        <f t="shared" si="0"/>
        <v>1071200</v>
      </c>
    </row>
    <row r="30" spans="1:8" x14ac:dyDescent="0.15">
      <c r="A30" s="8"/>
      <c r="B30" s="10" t="s">
        <v>19</v>
      </c>
      <c r="C30" s="6">
        <v>184000</v>
      </c>
      <c r="D30" s="6">
        <v>225500</v>
      </c>
      <c r="E30" s="6">
        <v>210200</v>
      </c>
      <c r="F30" s="6">
        <v>113500</v>
      </c>
      <c r="G30" s="6">
        <v>225500</v>
      </c>
      <c r="H30" s="7">
        <f t="shared" si="0"/>
        <v>958700</v>
      </c>
    </row>
    <row r="31" spans="1:8" x14ac:dyDescent="0.15">
      <c r="A31" s="8"/>
      <c r="B31" s="10" t="s">
        <v>27</v>
      </c>
      <c r="C31" s="6">
        <v>247300</v>
      </c>
      <c r="D31" s="6">
        <v>184000</v>
      </c>
      <c r="E31" s="6">
        <v>100200</v>
      </c>
      <c r="F31" s="6">
        <v>100300</v>
      </c>
      <c r="G31" s="6">
        <v>184000</v>
      </c>
      <c r="H31" s="7">
        <f t="shared" si="0"/>
        <v>815800</v>
      </c>
    </row>
    <row r="32" spans="1:8" x14ac:dyDescent="0.15">
      <c r="A32" s="16" t="s">
        <v>11</v>
      </c>
      <c r="B32" s="17"/>
      <c r="C32" s="18">
        <f>SUM(C26:C31)</f>
        <v>1170500</v>
      </c>
      <c r="D32" s="18">
        <f>SUM(D26:D31)</f>
        <v>1119500</v>
      </c>
      <c r="E32" s="18">
        <f>SUM(E26:E31)</f>
        <v>897600</v>
      </c>
      <c r="F32" s="18">
        <f>SUM(F26:F31)</f>
        <v>843300</v>
      </c>
      <c r="G32" s="18">
        <f>SUM(G26:G31)</f>
        <v>1306500</v>
      </c>
      <c r="H32" s="19">
        <f>SUM(C32:G32)</f>
        <v>5337400</v>
      </c>
    </row>
    <row r="33" spans="1:8" x14ac:dyDescent="0.15">
      <c r="A33" s="4" t="s">
        <v>13</v>
      </c>
      <c r="B33" s="10" t="s">
        <v>15</v>
      </c>
      <c r="C33" s="6">
        <v>247300</v>
      </c>
      <c r="D33" s="6">
        <v>184000</v>
      </c>
      <c r="E33" s="6">
        <v>145000</v>
      </c>
      <c r="F33" s="6">
        <v>139000</v>
      </c>
      <c r="G33" s="6">
        <v>158000</v>
      </c>
      <c r="H33" s="7">
        <f>SUM(C33:G33)</f>
        <v>873300</v>
      </c>
    </row>
    <row r="34" spans="1:8" x14ac:dyDescent="0.15">
      <c r="A34" s="8"/>
      <c r="B34" s="10" t="s">
        <v>16</v>
      </c>
      <c r="C34" s="6">
        <v>113000</v>
      </c>
      <c r="D34" s="6">
        <v>182000</v>
      </c>
      <c r="E34" s="6">
        <v>181500</v>
      </c>
      <c r="F34" s="6">
        <v>118600</v>
      </c>
      <c r="G34" s="6">
        <v>101000</v>
      </c>
      <c r="H34" s="7">
        <f t="shared" si="0"/>
        <v>696100</v>
      </c>
    </row>
    <row r="35" spans="1:8" x14ac:dyDescent="0.15">
      <c r="A35" s="8"/>
      <c r="B35" s="10" t="s">
        <v>29</v>
      </c>
      <c r="C35" s="6">
        <v>266000</v>
      </c>
      <c r="D35" s="6">
        <v>114200</v>
      </c>
      <c r="E35" s="6">
        <v>158500</v>
      </c>
      <c r="F35" s="6">
        <v>257600</v>
      </c>
      <c r="G35" s="6">
        <v>181500</v>
      </c>
      <c r="H35" s="7">
        <f t="shared" si="0"/>
        <v>977800</v>
      </c>
    </row>
    <row r="36" spans="1:8" x14ac:dyDescent="0.15">
      <c r="A36" s="8"/>
      <c r="B36" s="10" t="s">
        <v>30</v>
      </c>
      <c r="C36" s="6">
        <v>181500</v>
      </c>
      <c r="D36" s="6">
        <v>221500</v>
      </c>
      <c r="E36" s="6">
        <v>289000</v>
      </c>
      <c r="F36" s="6">
        <v>162000</v>
      </c>
      <c r="G36" s="6">
        <v>218500</v>
      </c>
      <c r="H36" s="7">
        <f t="shared" si="0"/>
        <v>1072500</v>
      </c>
    </row>
    <row r="37" spans="1:8" x14ac:dyDescent="0.15">
      <c r="A37" s="8"/>
      <c r="B37" s="10" t="s">
        <v>22</v>
      </c>
      <c r="C37" s="6">
        <v>113000</v>
      </c>
      <c r="D37" s="6">
        <v>103000</v>
      </c>
      <c r="E37" s="6">
        <v>102000</v>
      </c>
      <c r="F37" s="6">
        <v>105000</v>
      </c>
      <c r="G37" s="6">
        <v>118600</v>
      </c>
      <c r="H37" s="7">
        <f t="shared" si="0"/>
        <v>541600</v>
      </c>
    </row>
    <row r="38" spans="1:8" x14ac:dyDescent="0.15">
      <c r="A38" s="8"/>
      <c r="B38" s="10" t="s">
        <v>23</v>
      </c>
      <c r="C38" s="6">
        <v>184000</v>
      </c>
      <c r="D38" s="6">
        <v>225500</v>
      </c>
      <c r="E38" s="6">
        <v>266000</v>
      </c>
      <c r="F38" s="6">
        <v>182000</v>
      </c>
      <c r="G38" s="6">
        <v>162500</v>
      </c>
      <c r="H38" s="7">
        <f t="shared" si="0"/>
        <v>1020000</v>
      </c>
    </row>
    <row r="39" spans="1:8" x14ac:dyDescent="0.15">
      <c r="A39" s="16" t="s">
        <v>11</v>
      </c>
      <c r="B39" s="17"/>
      <c r="C39" s="18">
        <f>SUM(C33:C38)</f>
        <v>1104800</v>
      </c>
      <c r="D39" s="18">
        <f>SUM(D33:D38)</f>
        <v>1030200</v>
      </c>
      <c r="E39" s="18">
        <f>SUM(E33:E38)</f>
        <v>1142000</v>
      </c>
      <c r="F39" s="18">
        <f>SUM(F33:F38)</f>
        <v>964200</v>
      </c>
      <c r="G39" s="18">
        <f>SUM(G33:G38)</f>
        <v>940100</v>
      </c>
      <c r="H39" s="19">
        <f>SUM(C39:G39)</f>
        <v>5181300</v>
      </c>
    </row>
    <row r="40" spans="1:8" x14ac:dyDescent="0.15">
      <c r="A40" s="13" t="s">
        <v>14</v>
      </c>
      <c r="B40" s="14"/>
      <c r="C40" s="15">
        <f>SUM(C39,C32,C25,C18,C11)</f>
        <v>6430600</v>
      </c>
      <c r="D40" s="15">
        <f t="shared" ref="D40:G40" si="1">SUM(D39,D32,D25,D18,D11)</f>
        <v>5759400</v>
      </c>
      <c r="E40" s="15">
        <f t="shared" si="1"/>
        <v>4668200</v>
      </c>
      <c r="F40" s="15">
        <f t="shared" si="1"/>
        <v>4925000</v>
      </c>
      <c r="G40" s="15">
        <f t="shared" si="1"/>
        <v>5435700</v>
      </c>
      <c r="H40" s="15">
        <f>SUM(H39,H32,H25,H18,H11)</f>
        <v>27218900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2013-03-06T01:44:16Z</dcterms:created>
  <dcterms:modified xsi:type="dcterms:W3CDTF">2013-03-06T06:24:50Z</dcterms:modified>
</cp:coreProperties>
</file>