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★Excel2013基礎\03_題材\Excel2013基礎\第8章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  <c r="H30" i="1"/>
  <c r="J29" i="1"/>
  <c r="H29" i="1"/>
  <c r="J28" i="1"/>
  <c r="H28" i="1"/>
  <c r="J27" i="1"/>
  <c r="H27" i="1"/>
  <c r="J26" i="1"/>
  <c r="H26" i="1"/>
  <c r="J25" i="1"/>
  <c r="H25" i="1"/>
  <c r="J24" i="1"/>
  <c r="H24" i="1"/>
  <c r="J23" i="1"/>
  <c r="H23" i="1"/>
  <c r="J22" i="1"/>
  <c r="H22" i="1"/>
  <c r="J21" i="1"/>
  <c r="H21" i="1"/>
  <c r="J20" i="1"/>
  <c r="H20" i="1"/>
  <c r="J19" i="1"/>
  <c r="H19" i="1"/>
  <c r="J18" i="1"/>
  <c r="H18" i="1"/>
  <c r="J17" i="1"/>
  <c r="H17" i="1"/>
  <c r="J16" i="1"/>
  <c r="H16" i="1"/>
  <c r="J15" i="1"/>
  <c r="H15" i="1"/>
  <c r="J14" i="1"/>
  <c r="H14" i="1"/>
  <c r="J13" i="1"/>
  <c r="H13" i="1"/>
  <c r="J12" i="1"/>
  <c r="H12" i="1"/>
  <c r="J11" i="1"/>
  <c r="H11" i="1"/>
  <c r="J10" i="1"/>
  <c r="H10" i="1"/>
  <c r="J9" i="1"/>
  <c r="H9" i="1"/>
  <c r="J8" i="1"/>
  <c r="H8" i="1"/>
  <c r="J7" i="1"/>
  <c r="H7" i="1"/>
  <c r="J6" i="1"/>
  <c r="H6" i="1"/>
  <c r="J5" i="1"/>
  <c r="H5" i="1"/>
</calcChain>
</file>

<file path=xl/sharedStrings.xml><?xml version="1.0" encoding="utf-8"?>
<sst xmlns="http://schemas.openxmlformats.org/spreadsheetml/2006/main" count="63" uniqueCount="25">
  <si>
    <t>FOMビジネスコンサルティング</t>
  </si>
  <si>
    <t>No.</t>
    <phoneticPr fontId="2"/>
  </si>
  <si>
    <t>開催日</t>
    <rPh sb="0" eb="3">
      <t>カイサイビ</t>
    </rPh>
    <phoneticPr fontId="2"/>
  </si>
  <si>
    <t>セミナー名</t>
    <rPh sb="4" eb="5">
      <t>メイ</t>
    </rPh>
    <phoneticPr fontId="2"/>
  </si>
  <si>
    <t>経営者のための経営分析講座</t>
    <rPh sb="0" eb="3">
      <t>ケイエイシャ</t>
    </rPh>
    <rPh sb="7" eb="13">
      <t>ケイエイブンセキコウザ</t>
    </rPh>
    <phoneticPr fontId="2"/>
  </si>
  <si>
    <t>マーケティング講座</t>
    <rPh sb="7" eb="9">
      <t>コウザ</t>
    </rPh>
    <phoneticPr fontId="2"/>
  </si>
  <si>
    <t>一般教養攻略講座</t>
    <rPh sb="0" eb="8">
      <t>イッパンキョウヨウコウリャクコウザ</t>
    </rPh>
    <phoneticPr fontId="2"/>
  </si>
  <si>
    <t>個人投資家のための為替投資講座</t>
    <rPh sb="0" eb="5">
      <t>コジントウシカ</t>
    </rPh>
    <rPh sb="9" eb="15">
      <t>カワセトウシコウザ</t>
    </rPh>
    <phoneticPr fontId="2"/>
  </si>
  <si>
    <t>個人投資家のための株式投資講座</t>
    <rPh sb="0" eb="5">
      <t>コジントウシカ</t>
    </rPh>
    <rPh sb="9" eb="15">
      <t>カブシキトウシコウザ</t>
    </rPh>
    <phoneticPr fontId="2"/>
  </si>
  <si>
    <t>個人投資家のための不動産投資講座</t>
    <rPh sb="0" eb="5">
      <t>コジントウシカ</t>
    </rPh>
    <rPh sb="9" eb="16">
      <t>フドウサントウシコウザ</t>
    </rPh>
    <phoneticPr fontId="2"/>
  </si>
  <si>
    <t>自己分析・自己表現講座</t>
    <rPh sb="0" eb="4">
      <t>ジコブンセキ</t>
    </rPh>
    <rPh sb="5" eb="11">
      <t>ジコヒョウゲンコウザ</t>
    </rPh>
    <phoneticPr fontId="2"/>
  </si>
  <si>
    <t>初心者のためのインターネット株取引</t>
    <rPh sb="0" eb="3">
      <t>ショシンシャ</t>
    </rPh>
    <rPh sb="14" eb="17">
      <t>カブトリヒキ</t>
    </rPh>
    <phoneticPr fontId="2"/>
  </si>
  <si>
    <t>初心者のための資産運用講座</t>
    <rPh sb="0" eb="3">
      <t>ショシンシャ</t>
    </rPh>
    <rPh sb="7" eb="13">
      <t>シサンウンヨウコウザ</t>
    </rPh>
    <phoneticPr fontId="2"/>
  </si>
  <si>
    <t>人材戦略講座</t>
    <rPh sb="0" eb="6">
      <t>ジンザイセンリャクコウザ</t>
    </rPh>
    <phoneticPr fontId="2"/>
  </si>
  <si>
    <t>面接試験突破講座</t>
    <rPh sb="0" eb="8">
      <t>メンセツシケントッパコウザ</t>
    </rPh>
    <phoneticPr fontId="2"/>
  </si>
  <si>
    <t>区分</t>
    <rPh sb="0" eb="2">
      <t>クブン</t>
    </rPh>
    <phoneticPr fontId="2"/>
  </si>
  <si>
    <t>定員</t>
    <rPh sb="0" eb="2">
      <t>テイイン</t>
    </rPh>
    <phoneticPr fontId="2"/>
  </si>
  <si>
    <t>受講者数</t>
    <rPh sb="0" eb="4">
      <t>ジュコウシャスウ</t>
    </rPh>
    <phoneticPr fontId="2"/>
  </si>
  <si>
    <t>経営</t>
    <rPh sb="0" eb="2">
      <t>ケイエイ</t>
    </rPh>
    <phoneticPr fontId="2"/>
  </si>
  <si>
    <t>就職</t>
    <rPh sb="0" eb="2">
      <t>シュウショク</t>
    </rPh>
    <phoneticPr fontId="2"/>
  </si>
  <si>
    <t>投資</t>
    <rPh sb="0" eb="2">
      <t>トウシ</t>
    </rPh>
    <phoneticPr fontId="2"/>
  </si>
  <si>
    <t>セミナー開催状況</t>
    <rPh sb="4" eb="8">
      <t>カイサイジョウキョウ</t>
    </rPh>
    <phoneticPr fontId="2"/>
  </si>
  <si>
    <t>受講率</t>
    <rPh sb="0" eb="3">
      <t>ジュコウリツ</t>
    </rPh>
    <phoneticPr fontId="2"/>
  </si>
  <si>
    <t>受講費</t>
    <rPh sb="0" eb="3">
      <t>ジュコウヒ</t>
    </rPh>
    <phoneticPr fontId="2"/>
  </si>
  <si>
    <t>金額</t>
    <rPh sb="0" eb="2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</si>
</sst>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4" x14ac:knownFonts="1">
    <font>
      <sz val="11"/>
      <color theme="1"/>
      <name val="ＭＳ Ｐゴシック"/>
      <family val="2"/>
      <charset val="128"/>
      <scheme val="minor"/>
    </font>
    <font>
      <b/>
      <sz val="14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2" borderId="1" xfId="0" applyNumberFormat="1" applyFill="1" applyBorder="1">
      <alignment vertical="center"/>
    </xf>
    <xf numFmtId="6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Fill="1" applyBorder="1">
      <alignment vertical="center"/>
    </xf>
    <xf numFmtId="176" fontId="0" fillId="3" borderId="1" xfId="0" applyNumberFormat="1" applyFill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tabSelected="1" workbookViewId="0"/>
  </sheetViews>
  <sheetFormatPr defaultRowHeight="13.5" x14ac:dyDescent="0.15"/>
  <cols>
    <col min="1" max="1" width="3.625" customWidth="1"/>
    <col min="2" max="2" width="4.125" bestFit="1" customWidth="1"/>
    <col min="3" max="3" width="11.75" bestFit="1" customWidth="1"/>
    <col min="4" max="4" width="33.625" bestFit="1" customWidth="1"/>
    <col min="5" max="5" width="8.625" customWidth="1"/>
    <col min="6" max="10" width="10.125" customWidth="1"/>
  </cols>
  <sheetData>
    <row r="1" spans="2:10" ht="17.25" x14ac:dyDescent="0.15">
      <c r="B1" s="9" t="s">
        <v>0</v>
      </c>
      <c r="C1" s="9"/>
      <c r="D1" s="9"/>
      <c r="E1" s="9"/>
      <c r="F1" s="9"/>
      <c r="G1" s="9"/>
      <c r="H1" s="9"/>
      <c r="I1" s="9"/>
      <c r="J1" s="9"/>
    </row>
    <row r="2" spans="2:10" x14ac:dyDescent="0.15">
      <c r="B2" s="10" t="s">
        <v>21</v>
      </c>
      <c r="C2" s="10"/>
      <c r="D2" s="10"/>
      <c r="E2" s="10"/>
      <c r="F2" s="10"/>
      <c r="G2" s="10"/>
      <c r="H2" s="10"/>
      <c r="I2" s="10"/>
      <c r="J2" s="10"/>
    </row>
    <row r="4" spans="2:10" x14ac:dyDescent="0.15">
      <c r="B4" s="8" t="s">
        <v>1</v>
      </c>
      <c r="C4" s="8" t="s">
        <v>2</v>
      </c>
      <c r="D4" s="8" t="s">
        <v>3</v>
      </c>
      <c r="E4" s="8" t="s">
        <v>15</v>
      </c>
      <c r="F4" s="8" t="s">
        <v>16</v>
      </c>
      <c r="G4" s="8" t="s">
        <v>17</v>
      </c>
      <c r="H4" s="8" t="s">
        <v>22</v>
      </c>
      <c r="I4" s="8" t="s">
        <v>23</v>
      </c>
      <c r="J4" s="8" t="s">
        <v>24</v>
      </c>
    </row>
    <row r="5" spans="2:10" x14ac:dyDescent="0.15">
      <c r="B5" s="1">
        <v>1</v>
      </c>
      <c r="C5" s="2">
        <v>41551</v>
      </c>
      <c r="D5" s="1" t="s">
        <v>4</v>
      </c>
      <c r="E5" s="1" t="s">
        <v>18</v>
      </c>
      <c r="F5" s="1">
        <v>30</v>
      </c>
      <c r="G5" s="1">
        <v>33</v>
      </c>
      <c r="H5" s="3">
        <f t="shared" ref="H5:H30" si="0">G5/F5</f>
        <v>1.1000000000000001</v>
      </c>
      <c r="I5" s="4">
        <v>20000</v>
      </c>
      <c r="J5" s="4">
        <f t="shared" ref="J5:J30" si="1">I5*G5</f>
        <v>660000</v>
      </c>
    </row>
    <row r="6" spans="2:10" x14ac:dyDescent="0.15">
      <c r="B6" s="1">
        <v>2</v>
      </c>
      <c r="C6" s="2">
        <v>41555</v>
      </c>
      <c r="D6" s="1" t="s">
        <v>5</v>
      </c>
      <c r="E6" s="1" t="s">
        <v>18</v>
      </c>
      <c r="F6" s="1">
        <v>30</v>
      </c>
      <c r="G6" s="1">
        <v>25</v>
      </c>
      <c r="H6" s="5">
        <f t="shared" si="0"/>
        <v>0.83333333333333337</v>
      </c>
      <c r="I6" s="4">
        <v>18000</v>
      </c>
      <c r="J6" s="4">
        <f t="shared" si="1"/>
        <v>450000</v>
      </c>
    </row>
    <row r="7" spans="2:10" x14ac:dyDescent="0.15">
      <c r="B7" s="1">
        <v>3</v>
      </c>
      <c r="C7" s="2">
        <v>41558</v>
      </c>
      <c r="D7" s="1" t="s">
        <v>11</v>
      </c>
      <c r="E7" s="1" t="s">
        <v>20</v>
      </c>
      <c r="F7" s="1">
        <v>50</v>
      </c>
      <c r="G7" s="1">
        <v>55</v>
      </c>
      <c r="H7" s="3">
        <f t="shared" si="0"/>
        <v>1.1000000000000001</v>
      </c>
      <c r="I7" s="4">
        <v>4000</v>
      </c>
      <c r="J7" s="4">
        <f t="shared" si="1"/>
        <v>220000</v>
      </c>
    </row>
    <row r="8" spans="2:10" x14ac:dyDescent="0.15">
      <c r="B8" s="1">
        <v>4</v>
      </c>
      <c r="C8" s="2">
        <v>41561</v>
      </c>
      <c r="D8" s="1" t="s">
        <v>12</v>
      </c>
      <c r="E8" s="1" t="s">
        <v>20</v>
      </c>
      <c r="F8" s="1">
        <v>50</v>
      </c>
      <c r="G8" s="1">
        <v>40</v>
      </c>
      <c r="H8" s="5">
        <f t="shared" si="0"/>
        <v>0.8</v>
      </c>
      <c r="I8" s="4">
        <v>6000</v>
      </c>
      <c r="J8" s="4">
        <f t="shared" si="1"/>
        <v>240000</v>
      </c>
    </row>
    <row r="9" spans="2:10" x14ac:dyDescent="0.15">
      <c r="B9" s="1">
        <v>5</v>
      </c>
      <c r="C9" s="2">
        <v>41565</v>
      </c>
      <c r="D9" s="1" t="s">
        <v>6</v>
      </c>
      <c r="E9" s="1" t="s">
        <v>19</v>
      </c>
      <c r="F9" s="1">
        <v>40</v>
      </c>
      <c r="G9" s="1">
        <v>25</v>
      </c>
      <c r="H9" s="6">
        <f t="shared" si="0"/>
        <v>0.625</v>
      </c>
      <c r="I9" s="4">
        <v>2000</v>
      </c>
      <c r="J9" s="4">
        <f t="shared" si="1"/>
        <v>50000</v>
      </c>
    </row>
    <row r="10" spans="2:10" x14ac:dyDescent="0.15">
      <c r="B10" s="1">
        <v>6</v>
      </c>
      <c r="C10" s="2">
        <v>41569</v>
      </c>
      <c r="D10" s="1" t="s">
        <v>13</v>
      </c>
      <c r="E10" s="1" t="s">
        <v>18</v>
      </c>
      <c r="F10" s="1">
        <v>30</v>
      </c>
      <c r="G10" s="1">
        <v>24</v>
      </c>
      <c r="H10" s="5">
        <f t="shared" si="0"/>
        <v>0.8</v>
      </c>
      <c r="I10" s="4">
        <v>18000</v>
      </c>
      <c r="J10" s="4">
        <f t="shared" si="1"/>
        <v>432000</v>
      </c>
    </row>
    <row r="11" spans="2:10" x14ac:dyDescent="0.15">
      <c r="B11" s="1">
        <v>7</v>
      </c>
      <c r="C11" s="2">
        <v>41572</v>
      </c>
      <c r="D11" s="1" t="s">
        <v>10</v>
      </c>
      <c r="E11" s="1" t="s">
        <v>19</v>
      </c>
      <c r="F11" s="1">
        <v>40</v>
      </c>
      <c r="G11" s="1">
        <v>34</v>
      </c>
      <c r="H11" s="5">
        <f t="shared" si="0"/>
        <v>0.85</v>
      </c>
      <c r="I11" s="4">
        <v>2000</v>
      </c>
      <c r="J11" s="4">
        <f t="shared" si="1"/>
        <v>68000</v>
      </c>
    </row>
    <row r="12" spans="2:10" x14ac:dyDescent="0.15">
      <c r="B12" s="1">
        <v>8</v>
      </c>
      <c r="C12" s="2">
        <v>41575</v>
      </c>
      <c r="D12" s="1" t="s">
        <v>14</v>
      </c>
      <c r="E12" s="1" t="s">
        <v>19</v>
      </c>
      <c r="F12" s="1">
        <v>20</v>
      </c>
      <c r="G12" s="1">
        <v>20</v>
      </c>
      <c r="H12" s="6">
        <f t="shared" si="0"/>
        <v>1</v>
      </c>
      <c r="I12" s="4">
        <v>3000</v>
      </c>
      <c r="J12" s="4">
        <f t="shared" si="1"/>
        <v>60000</v>
      </c>
    </row>
    <row r="13" spans="2:10" x14ac:dyDescent="0.15">
      <c r="B13" s="1">
        <v>9</v>
      </c>
      <c r="C13" s="2">
        <v>41589</v>
      </c>
      <c r="D13" s="1" t="s">
        <v>11</v>
      </c>
      <c r="E13" s="1" t="s">
        <v>20</v>
      </c>
      <c r="F13" s="1">
        <v>50</v>
      </c>
      <c r="G13" s="1">
        <v>50</v>
      </c>
      <c r="H13" s="6">
        <f t="shared" si="0"/>
        <v>1</v>
      </c>
      <c r="I13" s="4">
        <v>4000</v>
      </c>
      <c r="J13" s="4">
        <f t="shared" si="1"/>
        <v>200000</v>
      </c>
    </row>
    <row r="14" spans="2:10" x14ac:dyDescent="0.15">
      <c r="B14" s="1">
        <v>10</v>
      </c>
      <c r="C14" s="2">
        <v>41590</v>
      </c>
      <c r="D14" s="1" t="s">
        <v>12</v>
      </c>
      <c r="E14" s="1" t="s">
        <v>20</v>
      </c>
      <c r="F14" s="1">
        <v>50</v>
      </c>
      <c r="G14" s="1">
        <v>42</v>
      </c>
      <c r="H14" s="5">
        <f t="shared" si="0"/>
        <v>0.84</v>
      </c>
      <c r="I14" s="4">
        <v>6000</v>
      </c>
      <c r="J14" s="4">
        <f t="shared" si="1"/>
        <v>252000</v>
      </c>
    </row>
    <row r="15" spans="2:10" x14ac:dyDescent="0.15">
      <c r="B15" s="1">
        <v>11</v>
      </c>
      <c r="C15" s="2">
        <v>41596</v>
      </c>
      <c r="D15" s="1" t="s">
        <v>6</v>
      </c>
      <c r="E15" s="1" t="s">
        <v>19</v>
      </c>
      <c r="F15" s="1">
        <v>40</v>
      </c>
      <c r="G15" s="1">
        <v>23</v>
      </c>
      <c r="H15" s="7">
        <f t="shared" si="0"/>
        <v>0.57499999999999996</v>
      </c>
      <c r="I15" s="4">
        <v>2000</v>
      </c>
      <c r="J15" s="4">
        <f t="shared" si="1"/>
        <v>46000</v>
      </c>
    </row>
    <row r="16" spans="2:10" x14ac:dyDescent="0.15">
      <c r="B16" s="1">
        <v>12</v>
      </c>
      <c r="C16" s="2">
        <v>41598</v>
      </c>
      <c r="D16" s="1" t="s">
        <v>7</v>
      </c>
      <c r="E16" s="1" t="s">
        <v>20</v>
      </c>
      <c r="F16" s="1">
        <v>50</v>
      </c>
      <c r="G16" s="1">
        <v>30</v>
      </c>
      <c r="H16" s="6">
        <f t="shared" si="0"/>
        <v>0.6</v>
      </c>
      <c r="I16" s="4">
        <v>8000</v>
      </c>
      <c r="J16" s="4">
        <f t="shared" si="1"/>
        <v>240000</v>
      </c>
    </row>
    <row r="17" spans="2:10" x14ac:dyDescent="0.15">
      <c r="B17" s="1">
        <v>13</v>
      </c>
      <c r="C17" s="2">
        <v>41600</v>
      </c>
      <c r="D17" s="1" t="s">
        <v>8</v>
      </c>
      <c r="E17" s="1" t="s">
        <v>20</v>
      </c>
      <c r="F17" s="1">
        <v>50</v>
      </c>
      <c r="G17" s="1">
        <v>36</v>
      </c>
      <c r="H17" s="5">
        <f t="shared" si="0"/>
        <v>0.72</v>
      </c>
      <c r="I17" s="4">
        <v>10000</v>
      </c>
      <c r="J17" s="4">
        <f t="shared" si="1"/>
        <v>360000</v>
      </c>
    </row>
    <row r="18" spans="2:10" x14ac:dyDescent="0.15">
      <c r="B18" s="1">
        <v>14</v>
      </c>
      <c r="C18" s="2">
        <v>41603</v>
      </c>
      <c r="D18" s="1" t="s">
        <v>9</v>
      </c>
      <c r="E18" s="1" t="s">
        <v>20</v>
      </c>
      <c r="F18" s="1">
        <v>50</v>
      </c>
      <c r="G18" s="1">
        <v>44</v>
      </c>
      <c r="H18" s="5">
        <f t="shared" si="0"/>
        <v>0.88</v>
      </c>
      <c r="I18" s="4">
        <v>6000</v>
      </c>
      <c r="J18" s="4">
        <f t="shared" si="1"/>
        <v>264000</v>
      </c>
    </row>
    <row r="19" spans="2:10" x14ac:dyDescent="0.15">
      <c r="B19" s="1">
        <v>15</v>
      </c>
      <c r="C19" s="2">
        <v>41604</v>
      </c>
      <c r="D19" s="1" t="s">
        <v>10</v>
      </c>
      <c r="E19" s="1" t="s">
        <v>19</v>
      </c>
      <c r="F19" s="1">
        <v>40</v>
      </c>
      <c r="G19" s="1">
        <v>36</v>
      </c>
      <c r="H19" s="5">
        <f t="shared" si="0"/>
        <v>0.9</v>
      </c>
      <c r="I19" s="4">
        <v>2000</v>
      </c>
      <c r="J19" s="4">
        <f t="shared" si="1"/>
        <v>72000</v>
      </c>
    </row>
    <row r="20" spans="2:10" x14ac:dyDescent="0.15">
      <c r="B20" s="1">
        <v>16</v>
      </c>
      <c r="C20" s="2">
        <v>41607</v>
      </c>
      <c r="D20" s="1" t="s">
        <v>14</v>
      </c>
      <c r="E20" s="1" t="s">
        <v>19</v>
      </c>
      <c r="F20" s="1">
        <v>20</v>
      </c>
      <c r="G20" s="1">
        <v>19</v>
      </c>
      <c r="H20" s="5">
        <f t="shared" si="0"/>
        <v>0.95</v>
      </c>
      <c r="I20" s="4">
        <v>3000</v>
      </c>
      <c r="J20" s="4">
        <f t="shared" si="1"/>
        <v>57000</v>
      </c>
    </row>
    <row r="21" spans="2:10" x14ac:dyDescent="0.15">
      <c r="B21" s="1">
        <v>17</v>
      </c>
      <c r="C21" s="2">
        <v>41610</v>
      </c>
      <c r="D21" s="1" t="s">
        <v>5</v>
      </c>
      <c r="E21" s="1" t="s">
        <v>18</v>
      </c>
      <c r="F21" s="1">
        <v>30</v>
      </c>
      <c r="G21" s="1">
        <v>28</v>
      </c>
      <c r="H21" s="5">
        <f t="shared" si="0"/>
        <v>0.93333333333333335</v>
      </c>
      <c r="I21" s="4">
        <v>18000</v>
      </c>
      <c r="J21" s="4">
        <f t="shared" si="1"/>
        <v>504000</v>
      </c>
    </row>
    <row r="22" spans="2:10" x14ac:dyDescent="0.15">
      <c r="B22" s="1">
        <v>18</v>
      </c>
      <c r="C22" s="2">
        <v>41614</v>
      </c>
      <c r="D22" s="1" t="s">
        <v>7</v>
      </c>
      <c r="E22" s="1" t="s">
        <v>20</v>
      </c>
      <c r="F22" s="1">
        <v>50</v>
      </c>
      <c r="G22" s="1">
        <v>26</v>
      </c>
      <c r="H22" s="7">
        <f t="shared" si="0"/>
        <v>0.52</v>
      </c>
      <c r="I22" s="4">
        <v>8000</v>
      </c>
      <c r="J22" s="4">
        <f t="shared" si="1"/>
        <v>208000</v>
      </c>
    </row>
    <row r="23" spans="2:10" x14ac:dyDescent="0.15">
      <c r="B23" s="1">
        <v>19</v>
      </c>
      <c r="C23" s="2">
        <v>41617</v>
      </c>
      <c r="D23" s="1" t="s">
        <v>11</v>
      </c>
      <c r="E23" s="1" t="s">
        <v>20</v>
      </c>
      <c r="F23" s="1">
        <v>50</v>
      </c>
      <c r="G23" s="1">
        <v>51</v>
      </c>
      <c r="H23" s="3">
        <f t="shared" si="0"/>
        <v>1.02</v>
      </c>
      <c r="I23" s="4">
        <v>4000</v>
      </c>
      <c r="J23" s="4">
        <f t="shared" si="1"/>
        <v>204000</v>
      </c>
    </row>
    <row r="24" spans="2:10" x14ac:dyDescent="0.15">
      <c r="B24" s="1">
        <v>20</v>
      </c>
      <c r="C24" s="2">
        <v>41618</v>
      </c>
      <c r="D24" s="1" t="s">
        <v>8</v>
      </c>
      <c r="E24" s="1" t="s">
        <v>20</v>
      </c>
      <c r="F24" s="1">
        <v>50</v>
      </c>
      <c r="G24" s="1">
        <v>41</v>
      </c>
      <c r="H24" s="5">
        <f t="shared" si="0"/>
        <v>0.82</v>
      </c>
      <c r="I24" s="4">
        <v>10000</v>
      </c>
      <c r="J24" s="4">
        <f t="shared" si="1"/>
        <v>410000</v>
      </c>
    </row>
    <row r="25" spans="2:10" x14ac:dyDescent="0.15">
      <c r="B25" s="1">
        <v>21</v>
      </c>
      <c r="C25" s="2">
        <v>41621</v>
      </c>
      <c r="D25" s="1" t="s">
        <v>12</v>
      </c>
      <c r="E25" s="1" t="s">
        <v>20</v>
      </c>
      <c r="F25" s="1">
        <v>50</v>
      </c>
      <c r="G25" s="1">
        <v>44</v>
      </c>
      <c r="H25" s="5">
        <f t="shared" si="0"/>
        <v>0.88</v>
      </c>
      <c r="I25" s="4">
        <v>6000</v>
      </c>
      <c r="J25" s="4">
        <f t="shared" si="1"/>
        <v>264000</v>
      </c>
    </row>
    <row r="26" spans="2:10" x14ac:dyDescent="0.15">
      <c r="B26" s="1">
        <v>22</v>
      </c>
      <c r="C26" s="2">
        <v>41624</v>
      </c>
      <c r="D26" s="1" t="s">
        <v>4</v>
      </c>
      <c r="E26" s="1" t="s">
        <v>18</v>
      </c>
      <c r="F26" s="1">
        <v>30</v>
      </c>
      <c r="G26" s="1">
        <v>30</v>
      </c>
      <c r="H26" s="6">
        <f t="shared" si="0"/>
        <v>1</v>
      </c>
      <c r="I26" s="4">
        <v>20000</v>
      </c>
      <c r="J26" s="4">
        <f t="shared" si="1"/>
        <v>600000</v>
      </c>
    </row>
    <row r="27" spans="2:10" x14ac:dyDescent="0.15">
      <c r="B27" s="1">
        <v>23</v>
      </c>
      <c r="C27" s="2">
        <v>41627</v>
      </c>
      <c r="D27" s="1" t="s">
        <v>9</v>
      </c>
      <c r="E27" s="1" t="s">
        <v>20</v>
      </c>
      <c r="F27" s="1">
        <v>50</v>
      </c>
      <c r="G27" s="1">
        <v>36</v>
      </c>
      <c r="H27" s="5">
        <f t="shared" si="0"/>
        <v>0.72</v>
      </c>
      <c r="I27" s="4">
        <v>6000</v>
      </c>
      <c r="J27" s="4">
        <f t="shared" si="1"/>
        <v>216000</v>
      </c>
    </row>
    <row r="28" spans="2:10" x14ac:dyDescent="0.15">
      <c r="B28" s="1">
        <v>24</v>
      </c>
      <c r="C28" s="2">
        <v>41628</v>
      </c>
      <c r="D28" s="1" t="s">
        <v>6</v>
      </c>
      <c r="E28" s="1" t="s">
        <v>19</v>
      </c>
      <c r="F28" s="1">
        <v>40</v>
      </c>
      <c r="G28" s="1">
        <v>33</v>
      </c>
      <c r="H28" s="5">
        <f t="shared" si="0"/>
        <v>0.82499999999999996</v>
      </c>
      <c r="I28" s="4">
        <v>2000</v>
      </c>
      <c r="J28" s="4">
        <f t="shared" si="1"/>
        <v>66000</v>
      </c>
    </row>
    <row r="29" spans="2:10" x14ac:dyDescent="0.15">
      <c r="B29" s="1">
        <v>25</v>
      </c>
      <c r="C29" s="2">
        <v>41631</v>
      </c>
      <c r="D29" s="1" t="s">
        <v>13</v>
      </c>
      <c r="E29" s="1" t="s">
        <v>18</v>
      </c>
      <c r="F29" s="1">
        <v>30</v>
      </c>
      <c r="G29" s="1">
        <v>25</v>
      </c>
      <c r="H29" s="5">
        <f t="shared" si="0"/>
        <v>0.83333333333333337</v>
      </c>
      <c r="I29" s="4">
        <v>18000</v>
      </c>
      <c r="J29" s="4">
        <f t="shared" si="1"/>
        <v>450000</v>
      </c>
    </row>
    <row r="30" spans="2:10" x14ac:dyDescent="0.15">
      <c r="B30" s="1">
        <v>26</v>
      </c>
      <c r="C30" s="2">
        <v>41635</v>
      </c>
      <c r="D30" s="1" t="s">
        <v>10</v>
      </c>
      <c r="E30" s="1" t="s">
        <v>19</v>
      </c>
      <c r="F30" s="1">
        <v>40</v>
      </c>
      <c r="G30" s="1">
        <v>30</v>
      </c>
      <c r="H30" s="5">
        <f t="shared" si="0"/>
        <v>0.75</v>
      </c>
      <c r="I30" s="4">
        <v>2000</v>
      </c>
      <c r="J30" s="4">
        <f t="shared" si="1"/>
        <v>60000</v>
      </c>
    </row>
  </sheetData>
  <sortState ref="B5:J30">
    <sortCondition ref="B5"/>
  </sortState>
  <mergeCells count="2">
    <mergeCell ref="B1:J1"/>
    <mergeCell ref="B2:J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2013-03-06T01:00:33Z</dcterms:created>
  <dcterms:modified xsi:type="dcterms:W3CDTF">2013-03-06T07:48:12Z</dcterms:modified>
</cp:coreProperties>
</file>