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20" windowWidth="15390" windowHeight="4065"/>
  </bookViews>
  <sheets>
    <sheet name="9-1" sheetId="13" r:id="rId1"/>
    <sheet name="9-2" sheetId="2" r:id="rId2"/>
    <sheet name="商品一覧表" sheetId="1" r:id="rId3"/>
    <sheet name="9-3" sheetId="16" r:id="rId4"/>
    <sheet name="9-4" sheetId="6" r:id="rId5"/>
    <sheet name="9-5" sheetId="11" r:id="rId6"/>
    <sheet name="9-6" sheetId="15" r:id="rId7"/>
    <sheet name="9-7" sheetId="3" r:id="rId8"/>
    <sheet name="9-8" sheetId="4" r:id="rId9"/>
    <sheet name="9-9" sheetId="7" r:id="rId10"/>
    <sheet name="9-10" sheetId="8" r:id="rId11"/>
    <sheet name="9-11" sheetId="9" r:id="rId12"/>
    <sheet name="9-12" sheetId="10" r:id="rId13"/>
  </sheets>
  <calcPr calcId="145621"/>
</workbook>
</file>

<file path=xl/calcChain.xml><?xml version="1.0" encoding="utf-8"?>
<calcChain xmlns="http://schemas.openxmlformats.org/spreadsheetml/2006/main">
  <c r="E13" i="13" l="1"/>
  <c r="E18" i="13" s="1"/>
  <c r="E14" i="13"/>
  <c r="E15" i="13"/>
  <c r="E16" i="13"/>
  <c r="E17" i="13"/>
  <c r="D18" i="13"/>
</calcChain>
</file>

<file path=xl/sharedStrings.xml><?xml version="1.0" encoding="utf-8"?>
<sst xmlns="http://schemas.openxmlformats.org/spreadsheetml/2006/main" count="407" uniqueCount="312">
  <si>
    <t>商品一覧表</t>
    <rPh sb="0" eb="2">
      <t>ショウヒン</t>
    </rPh>
    <rPh sb="2" eb="4">
      <t>イチラン</t>
    </rPh>
    <rPh sb="4" eb="5">
      <t>ヒョウ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</si>
  <si>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</si>
  <si>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</si>
  <si>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定価</t>
    <rPh sb="0" eb="2">
      <t>テイカ</t>
    </rPh>
    <phoneticPr fontId="3"/>
  </si>
  <si>
    <t>10N1100</t>
    <phoneticPr fontId="3"/>
  </si>
  <si>
    <t>　　清酒　月桂樹</t>
    <rPh sb="2" eb="4">
      <t>セイシュ</t>
    </rPh>
    <rPh sb="5" eb="8">
      <t>ゲッケイジュ</t>
    </rPh>
    <phoneticPr fontId="3"/>
  </si>
  <si>
    <t>10N1200</t>
    <phoneticPr fontId="3"/>
  </si>
  <si>
    <t>清酒　　花吹雪</t>
    <rPh sb="0" eb="2">
      <t>セイシュ</t>
    </rPh>
    <rPh sb="4" eb="7">
      <t>ハナフブキ</t>
    </rPh>
    <phoneticPr fontId="3"/>
  </si>
  <si>
    <t>10N1300</t>
    <phoneticPr fontId="3"/>
  </si>
  <si>
    <t>吟醸　　 　多主丸</t>
    <rPh sb="0" eb="2">
      <t>ギンジョウ</t>
    </rPh>
    <rPh sb="6" eb="7">
      <t>タ</t>
    </rPh>
    <rPh sb="7" eb="8">
      <t>ヌシ</t>
    </rPh>
    <rPh sb="8" eb="9">
      <t>マル</t>
    </rPh>
    <phoneticPr fontId="3"/>
  </si>
  <si>
    <t>10N1400</t>
    <phoneticPr fontId="3"/>
  </si>
  <si>
    <t>　吟醸　日本海</t>
    <rPh sb="1" eb="3">
      <t>ギンジョウ</t>
    </rPh>
    <rPh sb="4" eb="6">
      <t>ニホン</t>
    </rPh>
    <rPh sb="6" eb="7">
      <t>カイ</t>
    </rPh>
    <phoneticPr fontId="3"/>
  </si>
  <si>
    <t>10N1500</t>
    <phoneticPr fontId="3"/>
  </si>
  <si>
    <t>純米　　 　鶴亀</t>
    <rPh sb="0" eb="2">
      <t>ジュンマイ</t>
    </rPh>
    <rPh sb="6" eb="8">
      <t>ツルカメ</t>
    </rPh>
    <phoneticPr fontId="3"/>
  </si>
  <si>
    <t>10N1600</t>
    <phoneticPr fontId="3"/>
  </si>
  <si>
    <t>純米　　 露桜</t>
    <rPh sb="0" eb="2">
      <t>ジュンマイ</t>
    </rPh>
    <rPh sb="5" eb="6">
      <t>ツユ</t>
    </rPh>
    <rPh sb="6" eb="7">
      <t>サクラ</t>
    </rPh>
    <phoneticPr fontId="3"/>
  </si>
  <si>
    <t>10N1700</t>
  </si>
  <si>
    <t>　大吟醸　　よいちご</t>
    <rPh sb="1" eb="4">
      <t>ダイギンジョウ</t>
    </rPh>
    <phoneticPr fontId="3"/>
  </si>
  <si>
    <t>10N1800</t>
  </si>
  <si>
    <t>20S1100</t>
    <phoneticPr fontId="3"/>
  </si>
  <si>
    <t>芋焼酎　 　吉ヨム</t>
    <rPh sb="0" eb="1">
      <t>イモ</t>
    </rPh>
    <rPh sb="1" eb="3">
      <t>ジョウチュウ</t>
    </rPh>
    <rPh sb="6" eb="7">
      <t>ヨシ</t>
    </rPh>
    <phoneticPr fontId="3"/>
  </si>
  <si>
    <t>20S1200</t>
    <phoneticPr fontId="3"/>
  </si>
  <si>
    <t>芋焼酎　  錦</t>
    <rPh sb="0" eb="1">
      <t>イモ</t>
    </rPh>
    <rPh sb="1" eb="3">
      <t>ジョウチュウ</t>
    </rPh>
    <rPh sb="6" eb="7">
      <t>ニシキ</t>
    </rPh>
    <phoneticPr fontId="3"/>
  </si>
  <si>
    <t>20S1300</t>
    <phoneticPr fontId="3"/>
  </si>
  <si>
    <t>芋焼酎　涼風</t>
    <rPh sb="0" eb="1">
      <t>イモ</t>
    </rPh>
    <rPh sb="1" eb="3">
      <t>ジョウチュウ</t>
    </rPh>
    <rPh sb="4" eb="6">
      <t>スズカゼ</t>
    </rPh>
    <phoneticPr fontId="3"/>
  </si>
  <si>
    <t>30R1100</t>
    <phoneticPr fontId="3"/>
  </si>
  <si>
    <t>　シャトー・ネゴロ</t>
    <phoneticPr fontId="3"/>
  </si>
  <si>
    <t>30R1200</t>
    <phoneticPr fontId="3"/>
  </si>
  <si>
    <t>　　ラフットロートシル</t>
    <phoneticPr fontId="3"/>
  </si>
  <si>
    <t>30R1300</t>
    <phoneticPr fontId="3"/>
  </si>
  <si>
    <t>トスカーナソアーベ　　キャンティ</t>
    <phoneticPr fontId="3"/>
  </si>
  <si>
    <t>店舗用商品札名</t>
    <rPh sb="0" eb="2">
      <t>テンポ</t>
    </rPh>
    <rPh sb="2" eb="3">
      <t>ヨウ</t>
    </rPh>
    <rPh sb="3" eb="5">
      <t>ショウヒン</t>
    </rPh>
    <rPh sb="5" eb="6">
      <t>フダ</t>
    </rPh>
    <rPh sb="6" eb="7">
      <t>メイ</t>
    </rPh>
    <phoneticPr fontId="3"/>
  </si>
  <si>
    <t>商品札名</t>
    <rPh sb="0" eb="2">
      <t>ショウヒン</t>
    </rPh>
    <rPh sb="2" eb="3">
      <t>フダ</t>
    </rPh>
    <rPh sb="3" eb="4">
      <t>メイ</t>
    </rPh>
    <phoneticPr fontId="3"/>
  </si>
  <si>
    <t>テキスト一覧マスター</t>
    <rPh sb="4" eb="6">
      <t>イチラン</t>
    </rPh>
    <phoneticPr fontId="3"/>
  </si>
  <si>
    <t>型番</t>
    <rPh sb="0" eb="2">
      <t>カタバン</t>
    </rPh>
    <phoneticPr fontId="3"/>
  </si>
  <si>
    <t>テキスト名</t>
    <rPh sb="4" eb="5">
      <t>メイ</t>
    </rPh>
    <phoneticPr fontId="3"/>
  </si>
  <si>
    <t>マスタNo.</t>
    <phoneticPr fontId="3"/>
  </si>
  <si>
    <t>単価</t>
    <rPh sb="0" eb="2">
      <t>タンカ</t>
    </rPh>
    <phoneticPr fontId="3"/>
  </si>
  <si>
    <t>顧客名簿</t>
    <rPh sb="0" eb="2">
      <t>コキャク</t>
    </rPh>
    <rPh sb="2" eb="4">
      <t>メイボ</t>
    </rPh>
    <phoneticPr fontId="3"/>
  </si>
  <si>
    <t>2012年</t>
    <rPh sb="4" eb="5">
      <t>ネン</t>
    </rPh>
    <phoneticPr fontId="3"/>
  </si>
  <si>
    <t>担当者変更</t>
    <rPh sb="0" eb="3">
      <t>タントウシャ</t>
    </rPh>
    <rPh sb="3" eb="5">
      <t>ヘンコウ</t>
    </rPh>
    <phoneticPr fontId="3"/>
  </si>
  <si>
    <t>福井→矢野</t>
    <rPh sb="0" eb="2">
      <t>フクイ</t>
    </rPh>
    <rPh sb="3" eb="5">
      <t>ヤノ</t>
    </rPh>
    <phoneticPr fontId="3"/>
  </si>
  <si>
    <t>顧客名</t>
    <rPh sb="0" eb="2">
      <t>コキャク</t>
    </rPh>
    <rPh sb="2" eb="3">
      <t>メイ</t>
    </rPh>
    <phoneticPr fontId="3"/>
  </si>
  <si>
    <t>顧客担当者名</t>
    <rPh sb="0" eb="2">
      <t>コキャク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</si>
  <si>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</si>
  <si>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旧担当者</t>
    <rPh sb="0" eb="1">
      <t>キュウ</t>
    </rPh>
    <rPh sb="1" eb="4">
      <t>タントウシャ</t>
    </rPh>
    <phoneticPr fontId="3"/>
  </si>
  <si>
    <t>新担当者</t>
    <rPh sb="0" eb="1">
      <t>シン</t>
    </rPh>
    <rPh sb="1" eb="4">
      <t>タントウシャ</t>
    </rPh>
    <phoneticPr fontId="3"/>
  </si>
  <si>
    <t>青木家電</t>
    <rPh sb="0" eb="2">
      <t>アオキ</t>
    </rPh>
    <rPh sb="2" eb="4">
      <t>カデン</t>
    </rPh>
    <phoneticPr fontId="3"/>
  </si>
  <si>
    <t>田中聡</t>
    <rPh sb="0" eb="3">
      <t>タナカサトシ</t>
    </rPh>
    <phoneticPr fontId="3"/>
  </si>
  <si>
    <t>03-3255-XXXX</t>
  </si>
  <si>
    <t>田村</t>
    <rPh sb="0" eb="2">
      <t>タムラ</t>
    </rPh>
    <phoneticPr fontId="3"/>
  </si>
  <si>
    <t>松野システム</t>
    <rPh sb="0" eb="2">
      <t>マツノ</t>
    </rPh>
    <phoneticPr fontId="3"/>
  </si>
  <si>
    <t>角田理恵</t>
    <rPh sb="0" eb="2">
      <t>スミダ</t>
    </rPh>
    <rPh sb="2" eb="4">
      <t>リエ</t>
    </rPh>
    <phoneticPr fontId="3"/>
  </si>
  <si>
    <t>03-5401-XXXX</t>
  </si>
  <si>
    <t>山田</t>
    <rPh sb="0" eb="2">
      <t>ヤマダ</t>
    </rPh>
    <phoneticPr fontId="3"/>
  </si>
  <si>
    <t>タカイ企画</t>
    <rPh sb="3" eb="5">
      <t>キカク</t>
    </rPh>
    <phoneticPr fontId="3"/>
  </si>
  <si>
    <t>坂野陽子</t>
    <rPh sb="0" eb="2">
      <t>サカノ</t>
    </rPh>
    <rPh sb="2" eb="4">
      <t>ヨウコ</t>
    </rPh>
    <phoneticPr fontId="3"/>
  </si>
  <si>
    <t>045-213-XXXX</t>
  </si>
  <si>
    <t>沖田</t>
    <rPh sb="0" eb="2">
      <t>オキタ</t>
    </rPh>
    <phoneticPr fontId="3"/>
  </si>
  <si>
    <t>根本機械</t>
    <rPh sb="0" eb="2">
      <t>ネモト</t>
    </rPh>
    <rPh sb="2" eb="4">
      <t>キカイ</t>
    </rPh>
    <phoneticPr fontId="3"/>
  </si>
  <si>
    <t>辻本哲平</t>
    <rPh sb="0" eb="4">
      <t>ツジモトテッペイ</t>
    </rPh>
    <phoneticPr fontId="3"/>
  </si>
  <si>
    <t>045-355-XXXX</t>
  </si>
  <si>
    <t>福井</t>
    <rPh sb="0" eb="2">
      <t>フクイ</t>
    </rPh>
    <phoneticPr fontId="3"/>
  </si>
  <si>
    <t>境屋特選館</t>
    <rPh sb="0" eb="1">
      <t>サカイ</t>
    </rPh>
    <rPh sb="1" eb="2">
      <t>ヤ</t>
    </rPh>
    <rPh sb="2" eb="4">
      <t>トクセン</t>
    </rPh>
    <rPh sb="4" eb="5">
      <t>カン</t>
    </rPh>
    <phoneticPr fontId="3"/>
  </si>
  <si>
    <t>羽田芳郎</t>
    <rPh sb="0" eb="4">
      <t>ハタヨシロウ</t>
    </rPh>
    <phoneticPr fontId="3"/>
  </si>
  <si>
    <t>046-861-XXXX</t>
  </si>
  <si>
    <t>夕日食品</t>
    <rPh sb="0" eb="2">
      <t>ユウヒ</t>
    </rPh>
    <rPh sb="2" eb="4">
      <t>ショクヒン</t>
    </rPh>
    <phoneticPr fontId="3"/>
  </si>
  <si>
    <t>横山まり</t>
    <rPh sb="0" eb="2">
      <t>ヨコヤマ</t>
    </rPh>
    <phoneticPr fontId="3"/>
  </si>
  <si>
    <t>03-5487-XXXX</t>
  </si>
  <si>
    <t>尾林貿易</t>
    <rPh sb="0" eb="1">
      <t>オ</t>
    </rPh>
    <rPh sb="1" eb="2">
      <t>ハヤシ</t>
    </rPh>
    <rPh sb="2" eb="4">
      <t>ボウエキ</t>
    </rPh>
    <phoneticPr fontId="3"/>
  </si>
  <si>
    <t>宍戸美智子</t>
    <rPh sb="0" eb="2">
      <t>シシド</t>
    </rPh>
    <rPh sb="2" eb="5">
      <t>ミチコ</t>
    </rPh>
    <phoneticPr fontId="3"/>
  </si>
  <si>
    <t>045-443-XXXX</t>
  </si>
  <si>
    <t>荒木</t>
    <rPh sb="0" eb="2">
      <t>アラキ</t>
    </rPh>
    <phoneticPr fontId="3"/>
  </si>
  <si>
    <t>長谷川誠</t>
    <rPh sb="0" eb="3">
      <t>ハセガワ</t>
    </rPh>
    <rPh sb="3" eb="4">
      <t>マコト</t>
    </rPh>
    <phoneticPr fontId="3"/>
  </si>
  <si>
    <t>03-3554-XXXX</t>
  </si>
  <si>
    <t>氏名</t>
    <rPh sb="0" eb="1">
      <t>シ</t>
    </rPh>
    <rPh sb="1" eb="2">
      <t>メイ</t>
    </rPh>
    <phoneticPr fontId="3"/>
  </si>
  <si>
    <t>社員名簿</t>
    <rPh sb="0" eb="2">
      <t>シャイン</t>
    </rPh>
    <rPh sb="2" eb="4">
      <t>メイボ</t>
    </rPh>
    <phoneticPr fontId="3"/>
  </si>
  <si>
    <t>所属</t>
    <rPh sb="0" eb="2">
      <t>ショゾク</t>
    </rPh>
    <phoneticPr fontId="3"/>
  </si>
  <si>
    <t>社員No.</t>
    <rPh sb="0" eb="2">
      <t>シャイン</t>
    </rPh>
    <phoneticPr fontId="3"/>
  </si>
  <si>
    <t>統括部</t>
    <rPh sb="0" eb="2">
      <t>トウカツ</t>
    </rPh>
    <rPh sb="2" eb="3">
      <t>ブ</t>
    </rPh>
    <phoneticPr fontId="3"/>
  </si>
  <si>
    <t>総務部総務課</t>
    <rPh sb="0" eb="2">
      <t>ソウム</t>
    </rPh>
    <rPh sb="2" eb="3">
      <t>ブ</t>
    </rPh>
    <rPh sb="3" eb="6">
      <t>ソウムカ</t>
    </rPh>
    <phoneticPr fontId="3"/>
  </si>
  <si>
    <t>早川　孝明</t>
    <rPh sb="0" eb="2">
      <t>ハヤカワ</t>
    </rPh>
    <rPh sb="3" eb="5">
      <t>タカアキ</t>
    </rPh>
    <phoneticPr fontId="3"/>
  </si>
  <si>
    <t>総務部経理課</t>
    <rPh sb="0" eb="2">
      <t>ソウム</t>
    </rPh>
    <rPh sb="2" eb="3">
      <t>ブ</t>
    </rPh>
    <rPh sb="3" eb="5">
      <t>ケイリ</t>
    </rPh>
    <rPh sb="5" eb="6">
      <t>カ</t>
    </rPh>
    <phoneticPr fontId="3"/>
  </si>
  <si>
    <t>橋本　雅</t>
    <rPh sb="0" eb="2">
      <t>ハシモト</t>
    </rPh>
    <rPh sb="3" eb="4">
      <t>ミヤビ</t>
    </rPh>
    <phoneticPr fontId="3"/>
  </si>
  <si>
    <t>総務部経理課</t>
    <rPh sb="0" eb="2">
      <t>ソウム</t>
    </rPh>
    <rPh sb="2" eb="3">
      <t>ブ</t>
    </rPh>
    <rPh sb="3" eb="6">
      <t>ケイリカ</t>
    </rPh>
    <phoneticPr fontId="3"/>
  </si>
  <si>
    <t>笹岡　達郎</t>
    <rPh sb="0" eb="2">
      <t>ササオカ</t>
    </rPh>
    <rPh sb="3" eb="5">
      <t>タツロウ</t>
    </rPh>
    <phoneticPr fontId="3"/>
  </si>
  <si>
    <t>第1営業部公共グループ</t>
    <rPh sb="0" eb="1">
      <t>ダイ</t>
    </rPh>
    <rPh sb="2" eb="4">
      <t>エイギョウ</t>
    </rPh>
    <rPh sb="4" eb="5">
      <t>ブ</t>
    </rPh>
    <rPh sb="5" eb="7">
      <t>コウキョウ</t>
    </rPh>
    <phoneticPr fontId="3"/>
  </si>
  <si>
    <t>金子　佳美</t>
    <rPh sb="0" eb="2">
      <t>カネコ</t>
    </rPh>
    <rPh sb="3" eb="5">
      <t>ヨシミ</t>
    </rPh>
    <phoneticPr fontId="3"/>
  </si>
  <si>
    <t>高木　哲平</t>
    <rPh sb="0" eb="2">
      <t>タカギ</t>
    </rPh>
    <rPh sb="3" eb="5">
      <t>テッペイ</t>
    </rPh>
    <phoneticPr fontId="3"/>
  </si>
  <si>
    <t>第2営業部小売グループ</t>
    <rPh sb="0" eb="1">
      <t>ダイ</t>
    </rPh>
    <rPh sb="2" eb="4">
      <t>エイギョウ</t>
    </rPh>
    <rPh sb="4" eb="5">
      <t>ブ</t>
    </rPh>
    <rPh sb="5" eb="7">
      <t>コウリ</t>
    </rPh>
    <phoneticPr fontId="3"/>
  </si>
  <si>
    <t>塚本　礼</t>
    <rPh sb="0" eb="2">
      <t>ツカモト</t>
    </rPh>
    <rPh sb="3" eb="4">
      <t>レイ</t>
    </rPh>
    <phoneticPr fontId="3"/>
  </si>
  <si>
    <t>飯塚　誠二</t>
    <rPh sb="0" eb="2">
      <t>イイヅカ</t>
    </rPh>
    <rPh sb="3" eb="5">
      <t>セイジ</t>
    </rPh>
    <phoneticPr fontId="3"/>
  </si>
  <si>
    <t>営業本部管理グループ</t>
    <rPh sb="0" eb="2">
      <t>エイギョウ</t>
    </rPh>
    <rPh sb="2" eb="3">
      <t>ホン</t>
    </rPh>
    <rPh sb="3" eb="4">
      <t>ブ</t>
    </rPh>
    <rPh sb="4" eb="6">
      <t>カンリ</t>
    </rPh>
    <phoneticPr fontId="3"/>
  </si>
  <si>
    <t>根本　幸恵</t>
    <rPh sb="0" eb="2">
      <t>ネモト</t>
    </rPh>
    <rPh sb="3" eb="5">
      <t>ユキエ</t>
    </rPh>
    <phoneticPr fontId="3"/>
  </si>
  <si>
    <t>坂本　雅人</t>
    <rPh sb="0" eb="2">
      <t>サカモト</t>
    </rPh>
    <rPh sb="3" eb="5">
      <t>マサト</t>
    </rPh>
    <phoneticPr fontId="3"/>
  </si>
  <si>
    <t>営業部セミナー参加一覧</t>
    <rPh sb="0" eb="2">
      <t>エイギョウ</t>
    </rPh>
    <rPh sb="2" eb="3">
      <t>ブ</t>
    </rPh>
    <rPh sb="7" eb="9">
      <t>サンカ</t>
    </rPh>
    <rPh sb="9" eb="11">
      <t>イチラン</t>
    </rPh>
    <phoneticPr fontId="3"/>
  </si>
  <si>
    <t>※第1回か第2回のどちらかを欠席した場合、要連絡</t>
    <rPh sb="1" eb="2">
      <t>ダイ</t>
    </rPh>
    <rPh sb="3" eb="4">
      <t>カイ</t>
    </rPh>
    <rPh sb="5" eb="6">
      <t>ダイ</t>
    </rPh>
    <rPh sb="7" eb="8">
      <t>カイ</t>
    </rPh>
    <rPh sb="14" eb="16">
      <t>ケッセキ</t>
    </rPh>
    <rPh sb="18" eb="20">
      <t>バアイ</t>
    </rPh>
    <rPh sb="21" eb="22">
      <t>ヨウ</t>
    </rPh>
    <rPh sb="22" eb="24">
      <t>レンラク</t>
    </rPh>
    <phoneticPr fontId="3"/>
  </si>
  <si>
    <t>内線</t>
    <rPh sb="0" eb="2">
      <t>ナイセン</t>
    </rPh>
    <phoneticPr fontId="3"/>
  </si>
  <si>
    <t>第1回出欠</t>
    <rPh sb="0" eb="1">
      <t>ダイ</t>
    </rPh>
    <rPh sb="2" eb="3">
      <t>カイ</t>
    </rPh>
    <rPh sb="3" eb="5">
      <t>シュッケツ</t>
    </rPh>
    <phoneticPr fontId="3"/>
  </si>
  <si>
    <t>第2回出欠</t>
    <rPh sb="0" eb="1">
      <t>ダイ</t>
    </rPh>
    <rPh sb="2" eb="3">
      <t>カイ</t>
    </rPh>
    <rPh sb="3" eb="5">
      <t>シュッケツ</t>
    </rPh>
    <phoneticPr fontId="3"/>
  </si>
  <si>
    <t>備考</t>
    <rPh sb="0" eb="2">
      <t>ビコウ</t>
    </rPh>
    <phoneticPr fontId="3"/>
  </si>
  <si>
    <t>大月　健一郎</t>
    <rPh sb="0" eb="2">
      <t>オオツキ</t>
    </rPh>
    <rPh sb="3" eb="6">
      <t>ケンイチロウ</t>
    </rPh>
    <phoneticPr fontId="3"/>
  </si>
  <si>
    <t>出席</t>
    <rPh sb="0" eb="2">
      <t>シュッセキ</t>
    </rPh>
    <phoneticPr fontId="3"/>
  </si>
  <si>
    <t>山本　喜一</t>
    <rPh sb="0" eb="2">
      <t>ヤマモト</t>
    </rPh>
    <rPh sb="3" eb="5">
      <t>キイチ</t>
    </rPh>
    <phoneticPr fontId="3"/>
  </si>
  <si>
    <t>畑田　加奈子</t>
    <rPh sb="0" eb="2">
      <t>ハタダ</t>
    </rPh>
    <rPh sb="3" eb="6">
      <t>カナコ</t>
    </rPh>
    <phoneticPr fontId="3"/>
  </si>
  <si>
    <t>欠席</t>
    <rPh sb="0" eb="2">
      <t>ケッセキ</t>
    </rPh>
    <phoneticPr fontId="3"/>
  </si>
  <si>
    <t>野村　桜</t>
    <rPh sb="0" eb="2">
      <t>ノムラ</t>
    </rPh>
    <rPh sb="3" eb="4">
      <t>サクラ</t>
    </rPh>
    <phoneticPr fontId="3"/>
  </si>
  <si>
    <t>杉山　真一</t>
    <rPh sb="0" eb="2">
      <t>スギヤマ</t>
    </rPh>
    <rPh sb="3" eb="5">
      <t>シンイチ</t>
    </rPh>
    <phoneticPr fontId="3"/>
  </si>
  <si>
    <t>葉山　南</t>
    <rPh sb="0" eb="2">
      <t>ハヤマ</t>
    </rPh>
    <rPh sb="3" eb="4">
      <t>ミナミ</t>
    </rPh>
    <phoneticPr fontId="3"/>
  </si>
  <si>
    <t>立川　洋平</t>
    <rPh sb="0" eb="2">
      <t>タチカワ</t>
    </rPh>
    <rPh sb="3" eb="5">
      <t>ヨウヘイ</t>
    </rPh>
    <phoneticPr fontId="3"/>
  </si>
  <si>
    <t>大野　恭子</t>
    <rPh sb="0" eb="2">
      <t>オオノ</t>
    </rPh>
    <rPh sb="3" eb="5">
      <t>キョウコ</t>
    </rPh>
    <phoneticPr fontId="3"/>
  </si>
  <si>
    <t>佐々木　律子</t>
    <rPh sb="0" eb="3">
      <t>ササキ</t>
    </rPh>
    <rPh sb="4" eb="6">
      <t>リツコ</t>
    </rPh>
    <phoneticPr fontId="3"/>
  </si>
  <si>
    <t>営業部　組織一覧</t>
    <rPh sb="0" eb="2">
      <t>エイギョウ</t>
    </rPh>
    <rPh sb="2" eb="3">
      <t>ブ</t>
    </rPh>
    <rPh sb="4" eb="6">
      <t>ソシキ</t>
    </rPh>
    <rPh sb="6" eb="8">
      <t>イチラン</t>
    </rPh>
    <phoneticPr fontId="3"/>
  </si>
  <si>
    <t>ローマ字</t>
    <rPh sb="3" eb="4">
      <t>ジ</t>
    </rPh>
    <phoneticPr fontId="3"/>
  </si>
  <si>
    <t>名刺用英字名</t>
    <rPh sb="0" eb="2">
      <t>メイシ</t>
    </rPh>
    <rPh sb="2" eb="3">
      <t>ヨウ</t>
    </rPh>
    <rPh sb="3" eb="5">
      <t>エイジ</t>
    </rPh>
    <rPh sb="5" eb="6">
      <t>メイ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</si>
  <si>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</si>
  <si>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ootsuki　kenichiro</t>
    <phoneticPr fontId="3"/>
  </si>
  <si>
    <t>yamamoto　kiichi</t>
    <phoneticPr fontId="3"/>
  </si>
  <si>
    <t>hatada kanako</t>
    <phoneticPr fontId="3"/>
  </si>
  <si>
    <t>nomura sakura</t>
    <phoneticPr fontId="3"/>
  </si>
  <si>
    <t>sugiyama sinichi</t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</si>
  <si>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</si>
  <si>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hayama minami</t>
    <phoneticPr fontId="3"/>
  </si>
  <si>
    <t>tachikawa youhei</t>
    <phoneticPr fontId="3"/>
  </si>
  <si>
    <t>oono kyoko</t>
    <phoneticPr fontId="3"/>
  </si>
  <si>
    <t>sasaki ritsuko</t>
    <phoneticPr fontId="3"/>
  </si>
  <si>
    <t>顧客台帳</t>
    <rPh sb="0" eb="2">
      <t>コキャク</t>
    </rPh>
    <rPh sb="2" eb="4">
      <t>ダイチョウ</t>
    </rPh>
    <phoneticPr fontId="3"/>
  </si>
  <si>
    <t>No.</t>
    <phoneticPr fontId="3"/>
  </si>
  <si>
    <t>氏名</t>
    <rPh sb="0" eb="2">
      <t>シメイ</t>
    </rPh>
    <phoneticPr fontId="3"/>
  </si>
  <si>
    <t>ﾌﾘｶﾞﾅ（半角）</t>
    <rPh sb="6" eb="8">
      <t>ハンカク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</si>
  <si>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</si>
  <si>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</si>
  <si>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職業</t>
    <rPh sb="0" eb="2">
      <t>ショクギョウ</t>
    </rPh>
    <phoneticPr fontId="3"/>
  </si>
  <si>
    <t>古谷 俊夫</t>
    <rPh sb="0" eb="2">
      <t>フルヤ</t>
    </rPh>
    <rPh sb="3" eb="5">
      <t>トシオ</t>
    </rPh>
    <phoneticPr fontId="3"/>
  </si>
  <si>
    <t>渋谷区</t>
    <rPh sb="0" eb="2">
      <t>シブヤ</t>
    </rPh>
    <rPh sb="2" eb="3">
      <t>ク</t>
    </rPh>
    <phoneticPr fontId="3"/>
  </si>
  <si>
    <t>千駄ヶ谷1-2-X</t>
    <rPh sb="0" eb="4">
      <t>センダガヤ</t>
    </rPh>
    <phoneticPr fontId="3"/>
  </si>
  <si>
    <t>学生</t>
    <rPh sb="0" eb="2">
      <t>ガクセイ</t>
    </rPh>
    <phoneticPr fontId="3"/>
  </si>
  <si>
    <t>奥田 美和</t>
    <rPh sb="0" eb="2">
      <t>オクダ</t>
    </rPh>
    <rPh sb="3" eb="5">
      <t>ミワ</t>
    </rPh>
    <phoneticPr fontId="3"/>
  </si>
  <si>
    <t>大田区</t>
    <rPh sb="0" eb="3">
      <t>オオタク</t>
    </rPh>
    <phoneticPr fontId="3"/>
  </si>
  <si>
    <t>大森南5-6-X</t>
    <rPh sb="0" eb="2">
      <t>オオモリ</t>
    </rPh>
    <rPh sb="2" eb="3">
      <t>ミナミ</t>
    </rPh>
    <phoneticPr fontId="3"/>
  </si>
  <si>
    <t>会社員</t>
    <rPh sb="0" eb="3">
      <t>カイシャイン</t>
    </rPh>
    <phoneticPr fontId="3"/>
  </si>
  <si>
    <t>栗原 里美</t>
    <rPh sb="0" eb="2">
      <t>クリハラ</t>
    </rPh>
    <rPh sb="3" eb="5">
      <t>サトミ</t>
    </rPh>
    <phoneticPr fontId="3"/>
  </si>
  <si>
    <t>杉並区</t>
    <rPh sb="0" eb="3">
      <t>スギナミク</t>
    </rPh>
    <phoneticPr fontId="3"/>
  </si>
  <si>
    <t>荻窪5-4-X</t>
    <rPh sb="0" eb="2">
      <t>オギクボ</t>
    </rPh>
    <phoneticPr fontId="3"/>
  </si>
  <si>
    <t>木田 京子</t>
    <rPh sb="0" eb="2">
      <t>キダ</t>
    </rPh>
    <rPh sb="3" eb="5">
      <t>キョウコ</t>
    </rPh>
    <phoneticPr fontId="3"/>
  </si>
  <si>
    <t>中野区</t>
    <rPh sb="0" eb="3">
      <t>ナカノク</t>
    </rPh>
    <phoneticPr fontId="3"/>
  </si>
  <si>
    <t>弥生町3-4-X</t>
    <rPh sb="0" eb="3">
      <t>ヤヨイチョウ</t>
    </rPh>
    <phoneticPr fontId="3"/>
  </si>
  <si>
    <t>主婦</t>
    <rPh sb="0" eb="2">
      <t>シュフ</t>
    </rPh>
    <phoneticPr fontId="3"/>
  </si>
  <si>
    <t>相田 陽子</t>
    <rPh sb="0" eb="2">
      <t>アイダ</t>
    </rPh>
    <rPh sb="3" eb="5">
      <t>ヨウコ</t>
    </rPh>
    <phoneticPr fontId="3"/>
  </si>
  <si>
    <t>中野7-8-X</t>
    <rPh sb="0" eb="2">
      <t>ナカノ</t>
    </rPh>
    <phoneticPr fontId="3"/>
  </si>
  <si>
    <t>自営業</t>
    <rPh sb="0" eb="3">
      <t>ジエイギョウ</t>
    </rPh>
    <phoneticPr fontId="3"/>
  </si>
  <si>
    <t>佐藤 由美</t>
    <rPh sb="0" eb="2">
      <t>サトウ</t>
    </rPh>
    <rPh sb="3" eb="5">
      <t>ユミ</t>
    </rPh>
    <phoneticPr fontId="3"/>
  </si>
  <si>
    <t>阿佐ヶ谷北1-3-X</t>
    <rPh sb="0" eb="5">
      <t>アサガヤキタ</t>
    </rPh>
    <phoneticPr fontId="3"/>
  </si>
  <si>
    <t>田中 千春</t>
    <rPh sb="0" eb="2">
      <t>タナカ</t>
    </rPh>
    <rPh sb="3" eb="5">
      <t>チハル</t>
    </rPh>
    <phoneticPr fontId="3"/>
  </si>
  <si>
    <t>渋谷区</t>
    <rPh sb="0" eb="3">
      <t>シブヤク</t>
    </rPh>
    <phoneticPr fontId="3"/>
  </si>
  <si>
    <t>恵比寿4-4-X</t>
    <rPh sb="0" eb="3">
      <t>エビス</t>
    </rPh>
    <phoneticPr fontId="3"/>
  </si>
  <si>
    <t>大下 澄子</t>
    <rPh sb="0" eb="2">
      <t>オオシタ</t>
    </rPh>
    <rPh sb="3" eb="5">
      <t>スミコ</t>
    </rPh>
    <phoneticPr fontId="3"/>
  </si>
  <si>
    <t>東中野5-7-X</t>
    <rPh sb="0" eb="3">
      <t>ヒガシナカノ</t>
    </rPh>
    <phoneticPr fontId="3"/>
  </si>
  <si>
    <t>栗田 恵子</t>
    <rPh sb="0" eb="2">
      <t>クリタ</t>
    </rPh>
    <rPh sb="3" eb="5">
      <t>ケイコ</t>
    </rPh>
    <phoneticPr fontId="3"/>
  </si>
  <si>
    <t>久我山3-2-X</t>
    <rPh sb="0" eb="3">
      <t>クガヤマ</t>
    </rPh>
    <phoneticPr fontId="3"/>
  </si>
  <si>
    <t>石井 研一</t>
    <rPh sb="0" eb="2">
      <t>イシイ</t>
    </rPh>
    <rPh sb="3" eb="5">
      <t>ケンイチ</t>
    </rPh>
    <phoneticPr fontId="3"/>
  </si>
  <si>
    <t>笹塚3-5-X</t>
    <rPh sb="0" eb="2">
      <t>ササヅカ</t>
    </rPh>
    <phoneticPr fontId="3"/>
  </si>
  <si>
    <t>佐伯 久美</t>
    <rPh sb="0" eb="2">
      <t>サエキ</t>
    </rPh>
    <rPh sb="3" eb="5">
      <t>クミ</t>
    </rPh>
    <phoneticPr fontId="3"/>
  </si>
  <si>
    <t>神南1-2-X</t>
    <rPh sb="0" eb="2">
      <t>ジンナン</t>
    </rPh>
    <phoneticPr fontId="3"/>
  </si>
  <si>
    <t>パールパレス308</t>
    <phoneticPr fontId="3"/>
  </si>
  <si>
    <t>埼玉県所沢市東狭山ヶ丘X-X</t>
    <rPh sb="0" eb="3">
      <t>サイタマケン</t>
    </rPh>
    <rPh sb="3" eb="6">
      <t>トコロザワシ</t>
    </rPh>
    <rPh sb="6" eb="7">
      <t>ヒガシ</t>
    </rPh>
    <rPh sb="7" eb="11">
      <t>サヤマガオカ</t>
    </rPh>
    <phoneticPr fontId="3"/>
  </si>
  <si>
    <t>松岡　弘美</t>
    <rPh sb="0" eb="2">
      <t>マツオカ</t>
    </rPh>
    <rPh sb="3" eb="5">
      <t>ヒロミ</t>
    </rPh>
    <phoneticPr fontId="3"/>
  </si>
  <si>
    <t>トキワハイツ305</t>
    <phoneticPr fontId="3"/>
  </si>
  <si>
    <t>千葉県我孫子市泉X-X-X</t>
    <rPh sb="0" eb="3">
      <t>チバケン</t>
    </rPh>
    <rPh sb="3" eb="7">
      <t>アビコシ</t>
    </rPh>
    <rPh sb="7" eb="8">
      <t>イズミ</t>
    </rPh>
    <phoneticPr fontId="3"/>
  </si>
  <si>
    <t>平川 愛由</t>
    <rPh sb="0" eb="2">
      <t>ヒラカワ</t>
    </rPh>
    <rPh sb="3" eb="5">
      <t>アユ</t>
    </rPh>
    <phoneticPr fontId="3"/>
  </si>
  <si>
    <t>ビルセゾン801</t>
    <phoneticPr fontId="3"/>
  </si>
  <si>
    <t>神奈川県海老名市河原口X-X-X</t>
    <rPh sb="0" eb="4">
      <t>カナガワケン</t>
    </rPh>
    <rPh sb="4" eb="8">
      <t>エビナシ</t>
    </rPh>
    <rPh sb="8" eb="11">
      <t>カワラグチ</t>
    </rPh>
    <phoneticPr fontId="3"/>
  </si>
  <si>
    <t>江木 正太郎</t>
    <rPh sb="0" eb="2">
      <t>エギ</t>
    </rPh>
    <rPh sb="3" eb="6">
      <t>ショウタロウ</t>
    </rPh>
    <phoneticPr fontId="3"/>
  </si>
  <si>
    <t>コート白根506</t>
    <rPh sb="3" eb="5">
      <t>シラネ</t>
    </rPh>
    <phoneticPr fontId="3"/>
  </si>
  <si>
    <t>神奈川県横浜市旭区白根X-X-X</t>
    <rPh sb="0" eb="4">
      <t>カナガワケン</t>
    </rPh>
    <rPh sb="4" eb="7">
      <t>ヨコハマシ</t>
    </rPh>
    <rPh sb="7" eb="9">
      <t>アサヒク</t>
    </rPh>
    <rPh sb="9" eb="11">
      <t>シラネ</t>
    </rPh>
    <phoneticPr fontId="3"/>
  </si>
  <si>
    <t>大杉 浩二</t>
    <rPh sb="0" eb="2">
      <t>オオスギ</t>
    </rPh>
    <rPh sb="3" eb="5">
      <t>コウジ</t>
    </rPh>
    <phoneticPr fontId="3"/>
  </si>
  <si>
    <t>クイーンビレッジ102</t>
    <phoneticPr fontId="3"/>
  </si>
  <si>
    <t>埼玉県川越市石田X-X-X</t>
    <rPh sb="0" eb="3">
      <t>サイタマケン</t>
    </rPh>
    <rPh sb="3" eb="6">
      <t>カワゴエシ</t>
    </rPh>
    <rPh sb="6" eb="8">
      <t>イシダ</t>
    </rPh>
    <phoneticPr fontId="3"/>
  </si>
  <si>
    <t>今井 まりあ</t>
    <rPh sb="0" eb="2">
      <t>イマイ</t>
    </rPh>
    <phoneticPr fontId="3"/>
  </si>
  <si>
    <t>ハイツB305</t>
    <phoneticPr fontId="3"/>
  </si>
  <si>
    <t>埼玉県川越市稲荷町X-X-X</t>
    <rPh sb="0" eb="3">
      <t>サイタマケン</t>
    </rPh>
    <rPh sb="3" eb="6">
      <t>カワゴエシ</t>
    </rPh>
    <rPh sb="6" eb="9">
      <t>イナリチョウ</t>
    </rPh>
    <phoneticPr fontId="3"/>
  </si>
  <si>
    <t>梅田 恵一</t>
    <rPh sb="0" eb="2">
      <t>ウメダ</t>
    </rPh>
    <rPh sb="3" eb="5">
      <t>ケイイチ</t>
    </rPh>
    <phoneticPr fontId="3"/>
  </si>
  <si>
    <t>アルカディア601</t>
    <phoneticPr fontId="3"/>
  </si>
  <si>
    <t>埼玉県上尾市上野X-X-X</t>
    <rPh sb="0" eb="3">
      <t>サイタマケン</t>
    </rPh>
    <rPh sb="3" eb="6">
      <t>アゲオシ</t>
    </rPh>
    <rPh sb="6" eb="8">
      <t>ウエノ</t>
    </rPh>
    <phoneticPr fontId="3"/>
  </si>
  <si>
    <t>木元　涼</t>
    <rPh sb="0" eb="2">
      <t>キモト</t>
    </rPh>
    <rPh sb="3" eb="4">
      <t>リョウ</t>
    </rPh>
    <phoneticPr fontId="3"/>
  </si>
  <si>
    <t>グリーンパレス102</t>
    <phoneticPr fontId="3"/>
  </si>
  <si>
    <t>東京都青梅市天ヶ瀬町X-X-X</t>
    <rPh sb="0" eb="3">
      <t>トウキョウト</t>
    </rPh>
    <rPh sb="3" eb="6">
      <t>オウメシ</t>
    </rPh>
    <rPh sb="6" eb="9">
      <t>アマガセ</t>
    </rPh>
    <rPh sb="9" eb="10">
      <t>チョウ</t>
    </rPh>
    <phoneticPr fontId="3"/>
  </si>
  <si>
    <t>麻生 瑞希</t>
    <rPh sb="0" eb="2">
      <t>アソウ</t>
    </rPh>
    <rPh sb="3" eb="5">
      <t>ミズキ</t>
    </rPh>
    <phoneticPr fontId="3"/>
  </si>
  <si>
    <t>住所</t>
    <rPh sb="0" eb="2">
      <t>ジュウショ</t>
    </rPh>
    <phoneticPr fontId="3"/>
  </si>
  <si>
    <t>会員リスト</t>
    <rPh sb="0" eb="2">
      <t>カイイン</t>
    </rPh>
    <phoneticPr fontId="3"/>
  </si>
  <si>
    <t>2701142</t>
  </si>
  <si>
    <t>千葉県我孫子市青山X-X-X</t>
    <rPh sb="0" eb="3">
      <t>チバケン</t>
    </rPh>
    <rPh sb="3" eb="7">
      <t>アビコシ</t>
    </rPh>
    <rPh sb="7" eb="9">
      <t>アオヤマ</t>
    </rPh>
    <phoneticPr fontId="3"/>
  </si>
  <si>
    <t>2701173</t>
  </si>
  <si>
    <t>浜田 美佐子</t>
    <rPh sb="0" eb="2">
      <t>ハマダ</t>
    </rPh>
    <rPh sb="3" eb="6">
      <t>ミサコ</t>
    </rPh>
    <phoneticPr fontId="3"/>
  </si>
  <si>
    <t>千葉県浦安市今川X-X-X</t>
    <rPh sb="0" eb="3">
      <t>チバケン</t>
    </rPh>
    <rPh sb="3" eb="6">
      <t>ウラヤスシ</t>
    </rPh>
    <rPh sb="6" eb="8">
      <t>イマガワ</t>
    </rPh>
    <phoneticPr fontId="3"/>
  </si>
  <si>
    <t>2790022</t>
  </si>
  <si>
    <t>羽鳥 清二</t>
    <rPh sb="0" eb="2">
      <t>ハトリ</t>
    </rPh>
    <rPh sb="3" eb="5">
      <t>セイジ</t>
    </rPh>
    <phoneticPr fontId="3"/>
  </si>
  <si>
    <t>千葉県浦安市高洲X-X-X</t>
    <rPh sb="0" eb="3">
      <t>チバケン</t>
    </rPh>
    <rPh sb="3" eb="6">
      <t>ウラヤスシ</t>
    </rPh>
    <rPh sb="6" eb="8">
      <t>タカス</t>
    </rPh>
    <phoneticPr fontId="3"/>
  </si>
  <si>
    <t>2790023</t>
  </si>
  <si>
    <t>真下 希</t>
    <rPh sb="0" eb="2">
      <t>マシタ</t>
    </rPh>
    <rPh sb="3" eb="4">
      <t>ノゾミ</t>
    </rPh>
    <phoneticPr fontId="3"/>
  </si>
  <si>
    <t>神奈川県海老名市柏ヶ谷X-X-X</t>
    <rPh sb="0" eb="4">
      <t>カナガワケン</t>
    </rPh>
    <rPh sb="4" eb="8">
      <t>エビナシ</t>
    </rPh>
    <rPh sb="8" eb="9">
      <t>カシワ</t>
    </rPh>
    <rPh sb="10" eb="11">
      <t>ダニ</t>
    </rPh>
    <phoneticPr fontId="3"/>
  </si>
  <si>
    <t>2430402</t>
  </si>
  <si>
    <t>岡田 幸雄</t>
    <rPh sb="0" eb="2">
      <t>オカダ</t>
    </rPh>
    <rPh sb="3" eb="5">
      <t>ユキオ</t>
    </rPh>
    <phoneticPr fontId="3"/>
  </si>
  <si>
    <t>神奈川県海老名市今里X-X-X</t>
    <rPh sb="0" eb="4">
      <t>カナガワケン</t>
    </rPh>
    <rPh sb="4" eb="8">
      <t>エビナシ</t>
    </rPh>
    <rPh sb="8" eb="10">
      <t>イマザト</t>
    </rPh>
    <phoneticPr fontId="3"/>
  </si>
  <si>
    <t>2430423</t>
  </si>
  <si>
    <t>上原 拓哉</t>
    <rPh sb="0" eb="2">
      <t>ウエハラ</t>
    </rPh>
    <rPh sb="3" eb="5">
      <t>タクヤ</t>
    </rPh>
    <phoneticPr fontId="3"/>
  </si>
  <si>
    <t>2430433</t>
  </si>
  <si>
    <t>神奈川県横浜市港北区箕輪町X-X-X</t>
    <rPh sb="0" eb="4">
      <t>カナガワケン</t>
    </rPh>
    <rPh sb="4" eb="7">
      <t>ヨコハマシ</t>
    </rPh>
    <rPh sb="7" eb="10">
      <t>コウホクク</t>
    </rPh>
    <rPh sb="10" eb="12">
      <t>ミノワ</t>
    </rPh>
    <rPh sb="12" eb="13">
      <t>チョウ</t>
    </rPh>
    <phoneticPr fontId="3"/>
  </si>
  <si>
    <t>2230051</t>
  </si>
  <si>
    <t>岡部 剛</t>
    <rPh sb="0" eb="2">
      <t>オカベ</t>
    </rPh>
    <rPh sb="3" eb="4">
      <t>ツヨシ</t>
    </rPh>
    <phoneticPr fontId="3"/>
  </si>
  <si>
    <t>神奈川県横浜市港北区大曽根台X-X-X</t>
    <rPh sb="0" eb="4">
      <t>カナガワケン</t>
    </rPh>
    <rPh sb="4" eb="7">
      <t>ヨコハマシ</t>
    </rPh>
    <rPh sb="7" eb="10">
      <t>コウホクク</t>
    </rPh>
    <rPh sb="10" eb="14">
      <t>オオソネダイ</t>
    </rPh>
    <phoneticPr fontId="3"/>
  </si>
  <si>
    <t>2220004</t>
  </si>
  <si>
    <t>相田 元</t>
    <rPh sb="0" eb="2">
      <t>アイダ</t>
    </rPh>
    <rPh sb="3" eb="4">
      <t>ハジメ</t>
    </rPh>
    <phoneticPr fontId="3"/>
  </si>
  <si>
    <t>2410005</t>
  </si>
  <si>
    <t>神奈川県横浜市旭区今宿X-X-X</t>
    <rPh sb="0" eb="4">
      <t>カナガワケン</t>
    </rPh>
    <rPh sb="4" eb="7">
      <t>ヨコハマシ</t>
    </rPh>
    <rPh sb="7" eb="9">
      <t>アサヒク</t>
    </rPh>
    <rPh sb="9" eb="10">
      <t>コン</t>
    </rPh>
    <rPh sb="10" eb="11">
      <t>ジュク</t>
    </rPh>
    <phoneticPr fontId="3"/>
  </si>
  <si>
    <t>2410817</t>
  </si>
  <si>
    <t>磯部 竜太</t>
    <rPh sb="0" eb="2">
      <t>イソベ</t>
    </rPh>
    <rPh sb="3" eb="5">
      <t>リュウタ</t>
    </rPh>
    <phoneticPr fontId="3"/>
  </si>
  <si>
    <t>埼玉県入間市扇台X-X-X</t>
    <rPh sb="0" eb="3">
      <t>サイタマケン</t>
    </rPh>
    <rPh sb="3" eb="6">
      <t>イルマシ</t>
    </rPh>
    <rPh sb="6" eb="7">
      <t>オオギ</t>
    </rPh>
    <rPh sb="7" eb="8">
      <t>ダイ</t>
    </rPh>
    <phoneticPr fontId="3"/>
  </si>
  <si>
    <t>3580023</t>
  </si>
  <si>
    <t>大町 悠一</t>
    <rPh sb="0" eb="2">
      <t>オオマチ</t>
    </rPh>
    <rPh sb="3" eb="5">
      <t>ユウイチ</t>
    </rPh>
    <phoneticPr fontId="3"/>
  </si>
  <si>
    <t>埼玉県入間市上小谷田X-X-X</t>
    <rPh sb="0" eb="3">
      <t>サイタマケン</t>
    </rPh>
    <rPh sb="3" eb="6">
      <t>イルマシ</t>
    </rPh>
    <rPh sb="6" eb="7">
      <t>ウエ</t>
    </rPh>
    <rPh sb="7" eb="10">
      <t>コヤダ</t>
    </rPh>
    <phoneticPr fontId="3"/>
  </si>
  <si>
    <t>3580027</t>
  </si>
  <si>
    <t>浅田 惣一</t>
    <rPh sb="0" eb="2">
      <t>アサダ</t>
    </rPh>
    <rPh sb="3" eb="5">
      <t>ソウイチ</t>
    </rPh>
    <phoneticPr fontId="3"/>
  </si>
  <si>
    <t>3500837</t>
  </si>
  <si>
    <t>埼玉県川越市青柳X-X-X</t>
    <rPh sb="0" eb="3">
      <t>サイタマケン</t>
    </rPh>
    <rPh sb="3" eb="6">
      <t>カワゴエシ</t>
    </rPh>
    <rPh sb="6" eb="8">
      <t>アオヤギ</t>
    </rPh>
    <phoneticPr fontId="3"/>
  </si>
  <si>
    <t>3501164</t>
  </si>
  <si>
    <t>榎木 誠一</t>
    <rPh sb="0" eb="2">
      <t>エノキ</t>
    </rPh>
    <rPh sb="3" eb="5">
      <t>セイイチ</t>
    </rPh>
    <phoneticPr fontId="3"/>
  </si>
  <si>
    <t>3501144</t>
  </si>
  <si>
    <t>埼玉県上尾市南X-X-X</t>
    <rPh sb="0" eb="3">
      <t>サイタマケン</t>
    </rPh>
    <rPh sb="3" eb="6">
      <t>アゲオシ</t>
    </rPh>
    <rPh sb="6" eb="7">
      <t>ミナミ</t>
    </rPh>
    <phoneticPr fontId="3"/>
  </si>
  <si>
    <t>3620002</t>
  </si>
  <si>
    <t>熊本 真理子</t>
    <rPh sb="0" eb="2">
      <t>クマモト</t>
    </rPh>
    <rPh sb="3" eb="6">
      <t>マリコ</t>
    </rPh>
    <phoneticPr fontId="3"/>
  </si>
  <si>
    <t>3620058</t>
  </si>
  <si>
    <t>埼玉県上尾市愛宕X-X-X</t>
    <rPh sb="0" eb="3">
      <t>サイタマケン</t>
    </rPh>
    <rPh sb="3" eb="6">
      <t>アゲオシ</t>
    </rPh>
    <rPh sb="6" eb="8">
      <t>アタゴ</t>
    </rPh>
    <phoneticPr fontId="3"/>
  </si>
  <si>
    <t>3620034</t>
  </si>
  <si>
    <t>臼田 里美</t>
    <rPh sb="0" eb="2">
      <t>ウスダ</t>
    </rPh>
    <rPh sb="3" eb="5">
      <t>サトミ</t>
    </rPh>
    <phoneticPr fontId="3"/>
  </si>
  <si>
    <t>埼玉県越谷市伊原X-X-X</t>
    <rPh sb="0" eb="3">
      <t>サイタマケン</t>
    </rPh>
    <rPh sb="3" eb="6">
      <t>コシガヤシ</t>
    </rPh>
    <rPh sb="6" eb="8">
      <t>イハラ</t>
    </rPh>
    <phoneticPr fontId="3"/>
  </si>
  <si>
    <t>3430831</t>
  </si>
  <si>
    <t>鍵本 考</t>
    <rPh sb="0" eb="2">
      <t>カギモト</t>
    </rPh>
    <rPh sb="3" eb="4">
      <t>コウ</t>
    </rPh>
    <phoneticPr fontId="3"/>
  </si>
  <si>
    <t>1980087</t>
  </si>
  <si>
    <t>郵便番号</t>
    <rPh sb="0" eb="4">
      <t>ユウビンバンゴウ</t>
    </rPh>
    <phoneticPr fontId="3"/>
  </si>
  <si>
    <t>合計</t>
    <rPh sb="0" eb="1">
      <t>ゴウ</t>
    </rPh>
    <rPh sb="1" eb="2">
      <t>ケイ</t>
    </rPh>
    <phoneticPr fontId="3"/>
  </si>
  <si>
    <t>動作確認一式</t>
    <rPh sb="0" eb="2">
      <t>ドウサ</t>
    </rPh>
    <rPh sb="2" eb="4">
      <t>カクニン</t>
    </rPh>
    <rPh sb="4" eb="6">
      <t>イッシキ</t>
    </rPh>
    <phoneticPr fontId="3"/>
  </si>
  <si>
    <t>設置費一式</t>
    <rPh sb="0" eb="2">
      <t>セッチ</t>
    </rPh>
    <rPh sb="2" eb="3">
      <t>ヒ</t>
    </rPh>
    <rPh sb="3" eb="5">
      <t>イッシキ</t>
    </rPh>
    <phoneticPr fontId="3"/>
  </si>
  <si>
    <t>PC-V1（端末パソコン）</t>
    <rPh sb="6" eb="8">
      <t>タンマツ</t>
    </rPh>
    <phoneticPr fontId="3"/>
  </si>
  <si>
    <t>敷設費一式</t>
    <rPh sb="0" eb="2">
      <t>フセツ</t>
    </rPh>
    <rPh sb="2" eb="3">
      <t>ヒ</t>
    </rPh>
    <rPh sb="3" eb="5">
      <t>イッシキ</t>
    </rPh>
    <phoneticPr fontId="3"/>
  </si>
  <si>
    <t>LANケーブル</t>
    <phoneticPr fontId="3"/>
  </si>
  <si>
    <t>数量</t>
    <rPh sb="0" eb="2">
      <t>スウリョウ</t>
    </rPh>
    <phoneticPr fontId="3"/>
  </si>
  <si>
    <t>品名</t>
    <rPh sb="0" eb="2">
      <t>ヒンメイ</t>
    </rPh>
    <phoneticPr fontId="3"/>
  </si>
  <si>
    <t>№</t>
    <phoneticPr fontId="3"/>
  </si>
  <si>
    <t>円</t>
    <rPh sb="0" eb="1">
      <t>エン</t>
    </rPh>
    <phoneticPr fontId="3"/>
  </si>
  <si>
    <t>コンピュータ室LAN敷設、及び端末リプレース</t>
    <rPh sb="6" eb="7">
      <t>シツ</t>
    </rPh>
    <rPh sb="10" eb="12">
      <t>フセツ</t>
    </rPh>
    <rPh sb="13" eb="14">
      <t>オヨ</t>
    </rPh>
    <rPh sb="15" eb="17">
      <t>タンマツ</t>
    </rPh>
    <phoneticPr fontId="3"/>
  </si>
  <si>
    <t>件名</t>
    <rPh sb="0" eb="2">
      <t>ケンメイ</t>
    </rPh>
    <phoneticPr fontId="3"/>
  </si>
  <si>
    <t>東京都三鷹市上連雀3-X-X</t>
    <rPh sb="0" eb="3">
      <t>トウキョウト</t>
    </rPh>
    <rPh sb="3" eb="6">
      <t>ミタカシ</t>
    </rPh>
    <rPh sb="6" eb="9">
      <t>カミレンジャク</t>
    </rPh>
    <phoneticPr fontId="3"/>
  </si>
  <si>
    <t>〒181-0012</t>
    <phoneticPr fontId="3"/>
  </si>
  <si>
    <t>株式会社プロジェクトビー・クリエイト</t>
    <rPh sb="0" eb="4">
      <t>カブシキガイシャ</t>
    </rPh>
    <phoneticPr fontId="3"/>
  </si>
  <si>
    <t>エフオーエムシステム株式会社　様</t>
    <rPh sb="10" eb="14">
      <t>カブシキガイシャ</t>
    </rPh>
    <rPh sb="15" eb="16">
      <t>サマ</t>
    </rPh>
    <phoneticPr fontId="3"/>
  </si>
  <si>
    <t>発行日：2012/4/12</t>
    <rPh sb="0" eb="3">
      <t>ハッコウビ</t>
    </rPh>
    <phoneticPr fontId="3"/>
  </si>
  <si>
    <t>御請求書</t>
    <rPh sb="0" eb="1">
      <t>ゴ</t>
    </rPh>
    <rPh sb="1" eb="4">
      <t>セイキュウショ</t>
    </rPh>
    <phoneticPr fontId="3"/>
  </si>
  <si>
    <t>取引先リスト</t>
    <rPh sb="0" eb="2">
      <t>トリヒキ</t>
    </rPh>
    <rPh sb="2" eb="3">
      <t>サキ</t>
    </rPh>
    <phoneticPr fontId="3"/>
  </si>
  <si>
    <t>取引先</t>
    <rPh sb="0" eb="2">
      <t>トリヒキ</t>
    </rPh>
    <rPh sb="2" eb="3">
      <t>サキ</t>
    </rPh>
    <phoneticPr fontId="3"/>
  </si>
  <si>
    <t>株式会社エクセル商会
第1営業部</t>
    <rPh sb="0" eb="4">
      <t>カブシキガイシャ</t>
    </rPh>
    <rPh sb="8" eb="10">
      <t>ショウカイ</t>
    </rPh>
    <rPh sb="11" eb="12">
      <t>ダイ</t>
    </rPh>
    <rPh sb="13" eb="15">
      <t>エイギョウ</t>
    </rPh>
    <rPh sb="15" eb="16">
      <t>ブ</t>
    </rPh>
    <phoneticPr fontId="3"/>
  </si>
  <si>
    <t>エフオーエムシステム株式会社
システム事業部</t>
    <rPh sb="10" eb="14">
      <t>カブシキガイシャ</t>
    </rPh>
    <rPh sb="19" eb="21">
      <t>ジギョウ</t>
    </rPh>
    <rPh sb="21" eb="22">
      <t>ブ</t>
    </rPh>
    <phoneticPr fontId="3"/>
  </si>
  <si>
    <t>東京都世田谷区北烏山X-X-X</t>
    <rPh sb="0" eb="3">
      <t>トウキョウト</t>
    </rPh>
    <rPh sb="3" eb="7">
      <t>セタガヤク</t>
    </rPh>
    <rPh sb="7" eb="10">
      <t>キタカラスヤマ</t>
    </rPh>
    <phoneticPr fontId="3"/>
  </si>
  <si>
    <t>江国文芸株式会社
編集事業部</t>
    <rPh sb="0" eb="2">
      <t>エクニ</t>
    </rPh>
    <rPh sb="2" eb="4">
      <t>ブンゲイ</t>
    </rPh>
    <rPh sb="4" eb="8">
      <t>カブシキガイシャ</t>
    </rPh>
    <rPh sb="9" eb="11">
      <t>ヘンシュウ</t>
    </rPh>
    <rPh sb="11" eb="13">
      <t>ジギョウ</t>
    </rPh>
    <rPh sb="13" eb="14">
      <t>ブ</t>
    </rPh>
    <phoneticPr fontId="3"/>
  </si>
  <si>
    <t>東京都杉並区西荻南X-X-X</t>
    <rPh sb="0" eb="3">
      <t>トウキョウト</t>
    </rPh>
    <rPh sb="3" eb="6">
      <t>スギナミク</t>
    </rPh>
    <rPh sb="6" eb="9">
      <t>ニシオギミナミ</t>
    </rPh>
    <phoneticPr fontId="3"/>
  </si>
  <si>
    <t>システム小金井株式会社
通信事業部</t>
    <rPh sb="4" eb="7">
      <t>コガネイ</t>
    </rPh>
    <rPh sb="7" eb="11">
      <t>カブシキガイシャ</t>
    </rPh>
    <rPh sb="12" eb="14">
      <t>ツウシン</t>
    </rPh>
    <rPh sb="14" eb="16">
      <t>ジギョウ</t>
    </rPh>
    <rPh sb="16" eb="17">
      <t>ブ</t>
    </rPh>
    <phoneticPr fontId="3"/>
  </si>
  <si>
    <t>東京都小金井市前原町X-X-X</t>
    <rPh sb="0" eb="3">
      <t>トウキョウト</t>
    </rPh>
    <rPh sb="3" eb="7">
      <t>コガネイシ</t>
    </rPh>
    <rPh sb="7" eb="10">
      <t>マエハラチョウ</t>
    </rPh>
    <phoneticPr fontId="3"/>
  </si>
  <si>
    <t>柏通信システム株式会社
情報システム部</t>
    <rPh sb="0" eb="1">
      <t>カシワ</t>
    </rPh>
    <rPh sb="7" eb="11">
      <t>カブシキガイシャ</t>
    </rPh>
    <rPh sb="12" eb="14">
      <t>ジョウホウ</t>
    </rPh>
    <rPh sb="18" eb="19">
      <t>ブ</t>
    </rPh>
    <phoneticPr fontId="3"/>
  </si>
  <si>
    <t>千葉県柏市泉町X-X-X</t>
    <rPh sb="0" eb="3">
      <t>チバケン</t>
    </rPh>
    <rPh sb="3" eb="5">
      <t>カシワシ</t>
    </rPh>
    <rPh sb="5" eb="6">
      <t>イズミ</t>
    </rPh>
    <rPh sb="6" eb="7">
      <t>チョウ</t>
    </rPh>
    <phoneticPr fontId="3"/>
  </si>
  <si>
    <t>横浜スーパーバック株式会社
第2営業部</t>
    <rPh sb="0" eb="2">
      <t>ヨコハマ</t>
    </rPh>
    <rPh sb="9" eb="13">
      <t>カブシキガイシャ</t>
    </rPh>
    <rPh sb="14" eb="15">
      <t>ダイ</t>
    </rPh>
    <rPh sb="16" eb="18">
      <t>エイギョウ</t>
    </rPh>
    <rPh sb="18" eb="19">
      <t>ブ</t>
    </rPh>
    <phoneticPr fontId="3"/>
  </si>
  <si>
    <t>神奈川県平塚市真田X-X-X</t>
    <rPh sb="0" eb="4">
      <t>カナガワケン</t>
    </rPh>
    <rPh sb="4" eb="7">
      <t>ヒラツカシ</t>
    </rPh>
    <rPh sb="7" eb="9">
      <t>サナダ</t>
    </rPh>
    <phoneticPr fontId="3"/>
  </si>
  <si>
    <t>稲荷総合企画研究所
ソフトウェア開発部</t>
    <rPh sb="0" eb="2">
      <t>イナリ</t>
    </rPh>
    <rPh sb="2" eb="4">
      <t>ソウゴウ</t>
    </rPh>
    <rPh sb="4" eb="6">
      <t>キカク</t>
    </rPh>
    <rPh sb="6" eb="9">
      <t>ケンキュウジョ</t>
    </rPh>
    <rPh sb="16" eb="18">
      <t>カイハツ</t>
    </rPh>
    <rPh sb="18" eb="19">
      <t>ブ</t>
    </rPh>
    <phoneticPr fontId="3"/>
  </si>
  <si>
    <t>有限会社上尾情報システム
メンテナンス事業部</t>
    <rPh sb="0" eb="4">
      <t>ユウゲンガイシャ</t>
    </rPh>
    <rPh sb="4" eb="6">
      <t>アゲオ</t>
    </rPh>
    <rPh sb="6" eb="8">
      <t>ジョウホウ</t>
    </rPh>
    <rPh sb="19" eb="21">
      <t>ジギョウ</t>
    </rPh>
    <rPh sb="21" eb="22">
      <t>ブ</t>
    </rPh>
    <phoneticPr fontId="3"/>
  </si>
  <si>
    <t>静岡県伊東市新井X-X-X</t>
    <rPh sb="0" eb="3">
      <t>シズオカケン</t>
    </rPh>
    <rPh sb="3" eb="6">
      <t>イトウシ</t>
    </rPh>
    <rPh sb="6" eb="8">
      <t>アライ</t>
    </rPh>
    <phoneticPr fontId="3"/>
  </si>
  <si>
    <t>2月度セミナー一覧</t>
    <rPh sb="1" eb="3">
      <t>ガツド</t>
    </rPh>
    <rPh sb="7" eb="9">
      <t>イチラン</t>
    </rPh>
    <phoneticPr fontId="3"/>
  </si>
  <si>
    <t>セミナーNo.</t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</si>
  <si>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</si>
  <si>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</si>
  <si>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教室名</t>
    <rPh sb="0" eb="2">
      <t>キョウシツ</t>
    </rPh>
    <rPh sb="2" eb="3">
      <t>メイ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</si>
  <si>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</si>
  <si>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</si>
  <si>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A100</t>
    <phoneticPr fontId="3"/>
  </si>
  <si>
    <t>C103</t>
    <phoneticPr fontId="3"/>
  </si>
  <si>
    <t>A100</t>
    <phoneticPr fontId="3"/>
  </si>
  <si>
    <t>B201</t>
    <phoneticPr fontId="3"/>
  </si>
  <si>
    <t>A100</t>
    <phoneticPr fontId="3"/>
  </si>
  <si>
    <t>A100</t>
    <phoneticPr fontId="3"/>
  </si>
  <si>
    <t>C102</t>
    <phoneticPr fontId="3"/>
  </si>
  <si>
    <t>B201</t>
    <phoneticPr fontId="3"/>
  </si>
  <si>
    <t>Excel 2010基礎</t>
    <rPh sb="9" eb="11">
      <t>キソ</t>
    </rPh>
    <phoneticPr fontId="3"/>
  </si>
  <si>
    <t>インターネット基礎</t>
    <rPh sb="7" eb="9">
      <t>キソ</t>
    </rPh>
    <phoneticPr fontId="3"/>
  </si>
  <si>
    <t>Excel 2010応用</t>
    <rPh sb="10" eb="12">
      <t>オウヨウ</t>
    </rPh>
    <phoneticPr fontId="3"/>
  </si>
  <si>
    <t>インターネット応用</t>
    <rPh sb="7" eb="9">
      <t>オウヨウ</t>
    </rPh>
    <phoneticPr fontId="3"/>
  </si>
  <si>
    <t>Word 2010応用</t>
    <rPh sb="8" eb="10">
      <t>オウヨウ</t>
    </rPh>
    <phoneticPr fontId="3"/>
  </si>
  <si>
    <t>Word 2010基礎</t>
    <rPh sb="9" eb="11">
      <t>キソ</t>
    </rPh>
    <phoneticPr fontId="3"/>
  </si>
  <si>
    <t>Access 2010基礎</t>
    <rPh sb="10" eb="12">
      <t>キソ</t>
    </rPh>
    <phoneticPr fontId="3"/>
  </si>
  <si>
    <t>Access 2010応用</t>
    <rPh sb="11" eb="13">
      <t>オウヨウ</t>
    </rPh>
    <phoneticPr fontId="3"/>
  </si>
  <si>
    <t>No.120412</t>
    <phoneticPr fontId="3"/>
  </si>
  <si>
    <t>下記のとおり御請求申し上げます。</t>
    <rPh sb="0" eb="2">
      <t>カキ</t>
    </rPh>
    <rPh sb="6" eb="7">
      <t>ゴ</t>
    </rPh>
    <rPh sb="7" eb="9">
      <t>セイキュウ</t>
    </rPh>
    <rPh sb="9" eb="10">
      <t>モウ</t>
    </rPh>
    <rPh sb="11" eb="12">
      <t>ア</t>
    </rPh>
    <phoneticPr fontId="3"/>
  </si>
  <si>
    <t>御請求金額合計</t>
    <rPh sb="0" eb="1">
      <t>ゴ</t>
    </rPh>
    <rPh sb="1" eb="3">
      <t>セイキュウ</t>
    </rPh>
    <rPh sb="3" eb="5">
      <t>キンガク</t>
    </rPh>
    <rPh sb="5" eb="7">
      <t>ゴウケイ</t>
    </rPh>
    <phoneticPr fontId="3"/>
  </si>
  <si>
    <t>TEL　042-246-XXXX（担当　岡田）</t>
    <rPh sb="17" eb="19">
      <t>タントウ</t>
    </rPh>
    <rPh sb="20" eb="22">
      <t>オカダ</t>
    </rPh>
    <phoneticPr fontId="3"/>
  </si>
  <si>
    <t>大吟醸　 六海川</t>
    <rPh sb="0" eb="3">
      <t>ダイギンジョウ</t>
    </rPh>
    <rPh sb="5" eb="8">
      <t>ロッカイガワ</t>
    </rPh>
    <phoneticPr fontId="3"/>
  </si>
  <si>
    <t>東京都三鷹市井の頭X-X-X</t>
    <rPh sb="0" eb="3">
      <t>トウキョウト</t>
    </rPh>
    <rPh sb="3" eb="6">
      <t>ミタカシ</t>
    </rPh>
    <rPh sb="6" eb="7">
      <t>イ</t>
    </rPh>
    <rPh sb="8" eb="9">
      <t>ガシラ</t>
    </rPh>
    <phoneticPr fontId="3"/>
  </si>
  <si>
    <t>有限会社三吉プロジェクト
製作部</t>
    <rPh sb="0" eb="4">
      <t>ユウゲンガイシャ</t>
    </rPh>
    <rPh sb="4" eb="6">
      <t>ミヨシ</t>
    </rPh>
    <rPh sb="13" eb="15">
      <t>セイサク</t>
    </rPh>
    <rPh sb="15" eb="16">
      <t>ブ</t>
    </rPh>
    <phoneticPr fontId="3"/>
  </si>
  <si>
    <t>ジー・ダイレクト株式会社
サービス事業部</t>
    <rPh sb="8" eb="12">
      <t>カブシキガイシャ</t>
    </rPh>
    <rPh sb="17" eb="19">
      <t>ジギョウ</t>
    </rPh>
    <rPh sb="19" eb="20">
      <t>ブ</t>
    </rPh>
    <phoneticPr fontId="3"/>
  </si>
  <si>
    <t>郵便番号置換</t>
    <rPh sb="0" eb="4">
      <t>ユウビンバンゴウ</t>
    </rPh>
    <rPh sb="4" eb="6">
      <t>オキカエ</t>
    </rPh>
    <phoneticPr fontId="3"/>
  </si>
  <si>
    <t>Excel 2010基礎</t>
    <rPh sb="10" eb="12">
      <t>キソ</t>
    </rPh>
    <phoneticPr fontId="3"/>
  </si>
  <si>
    <t>Excel 2010実践</t>
    <rPh sb="10" eb="12">
      <t>ジッセン</t>
    </rPh>
    <phoneticPr fontId="3"/>
  </si>
  <si>
    <t>Word 2010応用</t>
    <rPh sb="9" eb="11">
      <t>オウヨウ</t>
    </rPh>
    <phoneticPr fontId="3"/>
  </si>
  <si>
    <t>Word 2010実践</t>
    <rPh sb="9" eb="11">
      <t>ジッセン</t>
    </rPh>
    <phoneticPr fontId="3"/>
  </si>
  <si>
    <t>赤丸福百貨店</t>
    <rPh sb="0" eb="1">
      <t>アカ</t>
    </rPh>
    <rPh sb="1" eb="3">
      <t>マルフク</t>
    </rPh>
    <rPh sb="3" eb="6">
      <t>ヒャッカテン</t>
    </rPh>
    <phoneticPr fontId="3"/>
  </si>
  <si>
    <t>ID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</si>
</sst>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00000"/>
    <numFmt numFmtId="177" formatCode="aaa"/>
    <numFmt numFmtId="178" formatCode="#&quot;日&quot;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8" borderId="0" xfId="0" applyFont="1" applyFill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2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horizontal="center" vertical="center"/>
    </xf>
    <xf numFmtId="49" fontId="0" fillId="0" borderId="1" xfId="0" quotePrefix="1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6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38" fontId="1" fillId="0" borderId="1" xfId="1" applyBorder="1" applyAlignment="1">
      <alignment vertical="center"/>
    </xf>
    <xf numFmtId="38" fontId="0" fillId="0" borderId="1" xfId="0" applyNumberFormat="1" applyBorder="1" applyAlignment="1">
      <alignment vertical="center"/>
    </xf>
    <xf numFmtId="6" fontId="0" fillId="0" borderId="1" xfId="2" applyFont="1" applyBorder="1" applyAlignment="1">
      <alignment vertical="center"/>
    </xf>
    <xf numFmtId="0" fontId="2" fillId="0" borderId="0" xfId="3" applyFont="1" applyAlignment="1">
      <alignment vertical="center"/>
    </xf>
    <xf numFmtId="0" fontId="1" fillId="0" borderId="0" xfId="3" applyAlignment="1">
      <alignment vertical="center"/>
    </xf>
    <xf numFmtId="0" fontId="2" fillId="7" borderId="1" xfId="3" applyFont="1" applyFill="1" applyBorder="1" applyAlignment="1">
      <alignment horizontal="center" vertical="center"/>
    </xf>
    <xf numFmtId="0" fontId="1" fillId="0" borderId="1" xfId="3" applyBorder="1" applyAlignment="1">
      <alignment vertical="center"/>
    </xf>
    <xf numFmtId="0" fontId="0" fillId="0" borderId="1" xfId="3" applyFont="1" applyBorder="1" applyAlignment="1">
      <alignment vertical="center"/>
    </xf>
    <xf numFmtId="0" fontId="1" fillId="0" borderId="1" xfId="3" applyFill="1" applyBorder="1" applyAlignment="1">
      <alignment vertical="center"/>
    </xf>
    <xf numFmtId="176" fontId="1" fillId="0" borderId="1" xfId="2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0" xfId="0" applyFont="1" applyAlignment="1">
      <alignment vertical="center"/>
    </xf>
    <xf numFmtId="56" fontId="2" fillId="4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NumberFormat="1" applyBorder="1" applyAlignment="1">
      <alignment vertical="center"/>
    </xf>
    <xf numFmtId="6" fontId="1" fillId="0" borderId="1" xfId="2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9" borderId="2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6" fontId="1" fillId="0" borderId="8" xfId="2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_第10章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3.5"/>
  <cols>
    <col min="1" max="1" width="5" style="22" customWidth="1"/>
    <col min="2" max="2" width="20.25" style="22" customWidth="1"/>
    <col min="3" max="3" width="9.875" style="22" customWidth="1"/>
    <col min="4" max="4" width="5.25" style="22" bestFit="1" customWidth="1"/>
    <col min="5" max="5" width="11" style="22" customWidth="1"/>
    <col min="6" max="6" width="7.125" style="22" customWidth="1"/>
    <col min="7" max="7" width="10.5" style="22" bestFit="1" customWidth="1"/>
    <col min="8" max="16384" width="9" style="22"/>
  </cols>
  <sheetData>
    <row r="1" spans="1:7">
      <c r="A1" s="21" t="s">
        <v>257</v>
      </c>
      <c r="E1" s="22" t="s">
        <v>256</v>
      </c>
      <c r="F1" s="23"/>
    </row>
    <row r="2" spans="1:7" ht="14.25" thickBot="1">
      <c r="A2" s="24" t="s">
        <v>255</v>
      </c>
      <c r="B2" s="25"/>
      <c r="E2" s="22" t="s">
        <v>297</v>
      </c>
    </row>
    <row r="3" spans="1:7">
      <c r="E3" s="22" t="s">
        <v>254</v>
      </c>
    </row>
    <row r="4" spans="1:7">
      <c r="A4" s="22" t="s">
        <v>298</v>
      </c>
      <c r="E4" s="22" t="s">
        <v>253</v>
      </c>
    </row>
    <row r="5" spans="1:7">
      <c r="E5" s="22" t="s">
        <v>252</v>
      </c>
    </row>
    <row r="6" spans="1:7">
      <c r="E6" s="22" t="s">
        <v>300</v>
      </c>
    </row>
    <row r="7" spans="1:7" ht="14.25" thickBot="1">
      <c r="A7" s="26" t="s">
        <v>251</v>
      </c>
      <c r="B7" s="26" t="s">
        <v>250</v>
      </c>
      <c r="C7" s="26"/>
      <c r="D7" s="26"/>
    </row>
    <row r="9" spans="1:7" ht="14.25" thickBot="1">
      <c r="A9" s="51" t="s">
        <v>299</v>
      </c>
      <c r="B9" s="51"/>
      <c r="C9" s="55"/>
      <c r="D9" s="55"/>
      <c r="E9" s="55"/>
      <c r="F9" s="26" t="s">
        <v>249</v>
      </c>
      <c r="G9" s="27"/>
    </row>
    <row r="10" spans="1:7">
      <c r="A10" s="15"/>
      <c r="B10" s="14"/>
      <c r="C10" s="28"/>
      <c r="D10" s="13"/>
      <c r="E10" s="13"/>
    </row>
    <row r="12" spans="1:7">
      <c r="A12" s="12" t="s">
        <v>248</v>
      </c>
      <c r="B12" s="12" t="s">
        <v>247</v>
      </c>
      <c r="C12" s="12" t="s">
        <v>37</v>
      </c>
      <c r="D12" s="12" t="s">
        <v>246</v>
      </c>
      <c r="E12" s="12" t="s">
        <v>240</v>
      </c>
    </row>
    <row r="13" spans="1:7">
      <c r="A13" s="3">
        <v>1</v>
      </c>
      <c r="B13" s="3" t="s">
        <v>245</v>
      </c>
      <c r="C13" s="29">
        <v>880</v>
      </c>
      <c r="D13" s="29">
        <v>30</v>
      </c>
      <c r="E13" s="29">
        <f>D13*C13</f>
        <v>26400</v>
      </c>
    </row>
    <row r="14" spans="1:7">
      <c r="A14" s="3"/>
      <c r="B14" s="3" t="s">
        <v>244</v>
      </c>
      <c r="C14" s="29">
        <v>50000</v>
      </c>
      <c r="D14" s="29">
        <v>1</v>
      </c>
      <c r="E14" s="29">
        <f>D14*C14</f>
        <v>50000</v>
      </c>
    </row>
    <row r="15" spans="1:7">
      <c r="A15" s="3">
        <v>2</v>
      </c>
      <c r="B15" s="3" t="s">
        <v>243</v>
      </c>
      <c r="C15" s="29">
        <v>98000</v>
      </c>
      <c r="D15" s="29">
        <v>30</v>
      </c>
      <c r="E15" s="29">
        <f>D15*C15</f>
        <v>2940000</v>
      </c>
    </row>
    <row r="16" spans="1:7">
      <c r="A16" s="3"/>
      <c r="B16" s="3" t="s">
        <v>242</v>
      </c>
      <c r="C16" s="29">
        <v>65000</v>
      </c>
      <c r="D16" s="29">
        <v>1</v>
      </c>
      <c r="E16" s="29">
        <f>D16*C16</f>
        <v>65000</v>
      </c>
    </row>
    <row r="17" spans="1:5">
      <c r="A17" s="3">
        <v>3</v>
      </c>
      <c r="B17" s="3" t="s">
        <v>241</v>
      </c>
      <c r="C17" s="29">
        <v>120000</v>
      </c>
      <c r="D17" s="29">
        <v>1</v>
      </c>
      <c r="E17" s="29">
        <f>D17*C17</f>
        <v>120000</v>
      </c>
    </row>
    <row r="18" spans="1:5">
      <c r="A18" s="52" t="s">
        <v>240</v>
      </c>
      <c r="B18" s="53"/>
      <c r="C18" s="54"/>
      <c r="D18" s="30">
        <f>SUM(D13:D17)</f>
        <v>63</v>
      </c>
      <c r="E18" s="31">
        <f>SUM(E13:E17)</f>
        <v>3201400</v>
      </c>
    </row>
  </sheetData>
  <mergeCells count="3">
    <mergeCell ref="A9:B9"/>
    <mergeCell ref="A18:C18"/>
    <mergeCell ref="C9:E9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workbookViewId="0"/>
  </sheetViews>
  <sheetFormatPr defaultRowHeight="13.5"/>
  <cols>
    <col min="1" max="1" width="1.875" style="22" customWidth="1"/>
    <col min="2" max="2" width="21.75" style="22" bestFit="1" customWidth="1"/>
    <col min="3" max="3" width="10.25" style="22" bestFit="1" customWidth="1"/>
    <col min="4" max="4" width="8.75" style="22" bestFit="1" customWidth="1"/>
    <col min="5" max="5" width="10" style="22" bestFit="1" customWidth="1"/>
    <col min="6" max="16384" width="9" style="22"/>
  </cols>
  <sheetData>
    <row r="1" spans="2:5">
      <c r="B1" s="21" t="s">
        <v>76</v>
      </c>
    </row>
    <row r="3" spans="2:5">
      <c r="B3" s="7" t="s">
        <v>77</v>
      </c>
      <c r="C3" s="7" t="s">
        <v>75</v>
      </c>
      <c r="D3" s="7" t="s">
        <v>78</v>
      </c>
      <c r="E3" s="7" t="s">
        <v>79</v>
      </c>
    </row>
    <row r="4" spans="2:5">
      <c r="B4" s="3" t="s">
        <v>80</v>
      </c>
      <c r="C4" s="3" t="s">
        <v>81</v>
      </c>
      <c r="D4" s="38">
        <v>89082</v>
      </c>
      <c r="E4" s="3"/>
    </row>
    <row r="5" spans="2:5">
      <c r="B5" s="3" t="s">
        <v>82</v>
      </c>
      <c r="C5" s="3" t="s">
        <v>83</v>
      </c>
      <c r="D5" s="38">
        <v>95057</v>
      </c>
      <c r="E5" s="3"/>
    </row>
    <row r="6" spans="2:5">
      <c r="B6" s="3" t="s">
        <v>84</v>
      </c>
      <c r="C6" s="3" t="s">
        <v>85</v>
      </c>
      <c r="D6" s="38">
        <v>2016</v>
      </c>
      <c r="E6" s="3"/>
    </row>
    <row r="7" spans="2:5">
      <c r="B7" s="3" t="s">
        <v>86</v>
      </c>
      <c r="C7" s="3" t="s">
        <v>87</v>
      </c>
      <c r="D7" s="38">
        <v>98035</v>
      </c>
      <c r="E7" s="3"/>
    </row>
    <row r="8" spans="2:5">
      <c r="B8" s="3" t="s">
        <v>86</v>
      </c>
      <c r="C8" s="3" t="s">
        <v>88</v>
      </c>
      <c r="D8" s="38">
        <v>90151</v>
      </c>
      <c r="E8" s="3"/>
    </row>
    <row r="9" spans="2:5">
      <c r="B9" s="3" t="s">
        <v>89</v>
      </c>
      <c r="C9" s="3" t="s">
        <v>90</v>
      </c>
      <c r="D9" s="38">
        <v>88102</v>
      </c>
      <c r="E9" s="3"/>
    </row>
    <row r="10" spans="2:5">
      <c r="B10" s="3" t="s">
        <v>89</v>
      </c>
      <c r="C10" s="39" t="s">
        <v>91</v>
      </c>
      <c r="D10" s="38">
        <v>97134</v>
      </c>
      <c r="E10" s="3"/>
    </row>
    <row r="11" spans="2:5">
      <c r="B11" s="3" t="s">
        <v>92</v>
      </c>
      <c r="C11" s="39" t="s">
        <v>93</v>
      </c>
      <c r="D11" s="38">
        <v>93113</v>
      </c>
      <c r="E11" s="3"/>
    </row>
    <row r="12" spans="2:5">
      <c r="B12" s="39" t="s">
        <v>92</v>
      </c>
      <c r="C12" s="39" t="s">
        <v>94</v>
      </c>
      <c r="D12" s="38">
        <v>6082</v>
      </c>
      <c r="E12" s="3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/>
  <cols>
    <col min="1" max="1" width="1.875" style="22" customWidth="1"/>
    <col min="2" max="2" width="7.375" style="22" customWidth="1"/>
    <col min="3" max="3" width="13.375" style="22" customWidth="1"/>
    <col min="4" max="4" width="5.75" style="22" bestFit="1" customWidth="1"/>
    <col min="5" max="6" width="10" style="22" customWidth="1"/>
    <col min="7" max="16384" width="9" style="22"/>
  </cols>
  <sheetData>
    <row r="1" spans="2:7">
      <c r="B1" s="21" t="s">
        <v>95</v>
      </c>
    </row>
    <row r="2" spans="2:7">
      <c r="B2" s="22" t="s">
        <v>96</v>
      </c>
    </row>
    <row r="3" spans="2:7">
      <c r="B3" s="7" t="s">
        <v>78</v>
      </c>
      <c r="C3" s="7" t="s">
        <v>75</v>
      </c>
      <c r="D3" s="7" t="s">
        <v>97</v>
      </c>
      <c r="E3" s="7" t="s">
        <v>98</v>
      </c>
      <c r="F3" s="7" t="s">
        <v>99</v>
      </c>
      <c r="G3" s="7" t="s">
        <v>100</v>
      </c>
    </row>
    <row r="4" spans="2:7">
      <c r="B4" s="38">
        <v>92012</v>
      </c>
      <c r="C4" s="3" t="s">
        <v>101</v>
      </c>
      <c r="D4" s="3">
        <v>183</v>
      </c>
      <c r="E4" s="2" t="s">
        <v>102</v>
      </c>
      <c r="F4" s="2" t="s">
        <v>102</v>
      </c>
      <c r="G4" s="3"/>
    </row>
    <row r="5" spans="2:7">
      <c r="B5" s="38">
        <v>96067</v>
      </c>
      <c r="C5" s="3" t="s">
        <v>103</v>
      </c>
      <c r="D5" s="3">
        <v>166</v>
      </c>
      <c r="E5" s="2" t="s">
        <v>102</v>
      </c>
      <c r="F5" s="2" t="s">
        <v>102</v>
      </c>
      <c r="G5" s="3"/>
    </row>
    <row r="6" spans="2:7">
      <c r="B6" s="38">
        <v>8034</v>
      </c>
      <c r="C6" s="3" t="s">
        <v>104</v>
      </c>
      <c r="D6" s="3">
        <v>170</v>
      </c>
      <c r="E6" s="2" t="s">
        <v>105</v>
      </c>
      <c r="F6" s="2" t="s">
        <v>102</v>
      </c>
      <c r="G6" s="3"/>
    </row>
    <row r="7" spans="2:7">
      <c r="B7" s="38">
        <v>1124</v>
      </c>
      <c r="C7" s="3" t="s">
        <v>106</v>
      </c>
      <c r="D7" s="3">
        <v>175</v>
      </c>
      <c r="E7" s="2" t="s">
        <v>102</v>
      </c>
      <c r="F7" s="2" t="s">
        <v>105</v>
      </c>
      <c r="G7" s="3"/>
    </row>
    <row r="8" spans="2:7">
      <c r="B8" s="38">
        <v>90085</v>
      </c>
      <c r="C8" s="3" t="s">
        <v>107</v>
      </c>
      <c r="D8" s="3">
        <v>237</v>
      </c>
      <c r="E8" s="2" t="s">
        <v>105</v>
      </c>
      <c r="F8" s="2" t="s">
        <v>105</v>
      </c>
      <c r="G8" s="3"/>
    </row>
    <row r="9" spans="2:7">
      <c r="B9" s="38">
        <v>89165</v>
      </c>
      <c r="C9" s="3" t="s">
        <v>108</v>
      </c>
      <c r="D9" s="3">
        <v>221</v>
      </c>
      <c r="E9" s="2" t="s">
        <v>102</v>
      </c>
      <c r="F9" s="2" t="s">
        <v>102</v>
      </c>
      <c r="G9" s="3"/>
    </row>
    <row r="10" spans="2:7">
      <c r="B10" s="38">
        <v>2236</v>
      </c>
      <c r="C10" s="3" t="s">
        <v>109</v>
      </c>
      <c r="D10" s="3">
        <v>218</v>
      </c>
      <c r="E10" s="2" t="s">
        <v>102</v>
      </c>
      <c r="F10" s="2" t="s">
        <v>102</v>
      </c>
      <c r="G10" s="3"/>
    </row>
    <row r="11" spans="2:7">
      <c r="B11" s="38">
        <v>91218</v>
      </c>
      <c r="C11" s="3" t="s">
        <v>110</v>
      </c>
      <c r="D11" s="3">
        <v>217</v>
      </c>
      <c r="E11" s="2" t="s">
        <v>102</v>
      </c>
      <c r="F11" s="2" t="s">
        <v>102</v>
      </c>
      <c r="G11" s="3"/>
    </row>
    <row r="12" spans="2:7">
      <c r="B12" s="38">
        <v>5136</v>
      </c>
      <c r="C12" s="3" t="s">
        <v>111</v>
      </c>
      <c r="D12" s="3">
        <v>250</v>
      </c>
      <c r="E12" s="2" t="s">
        <v>102</v>
      </c>
      <c r="F12" s="2" t="s">
        <v>105</v>
      </c>
      <c r="G12" s="3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/>
  <cols>
    <col min="1" max="1" width="1.875" style="22" customWidth="1"/>
    <col min="2" max="2" width="9.875" style="22" customWidth="1"/>
    <col min="3" max="3" width="8.75" style="22" bestFit="1" customWidth="1"/>
    <col min="4" max="4" width="5.75" style="22" bestFit="1" customWidth="1"/>
    <col min="5" max="5" width="12.375" style="22" bestFit="1" customWidth="1"/>
    <col min="6" max="6" width="16.375" style="22" bestFit="1" customWidth="1"/>
    <col min="7" max="7" width="17.125" style="22" bestFit="1" customWidth="1"/>
    <col min="8" max="16384" width="9" style="22"/>
  </cols>
  <sheetData>
    <row r="1" spans="2:7">
      <c r="B1" s="21" t="s">
        <v>112</v>
      </c>
    </row>
    <row r="3" spans="2:7">
      <c r="B3" s="7" t="s">
        <v>77</v>
      </c>
      <c r="C3" s="7" t="s">
        <v>78</v>
      </c>
      <c r="D3" s="7" t="s">
        <v>97</v>
      </c>
      <c r="E3" s="7" t="s">
        <v>75</v>
      </c>
      <c r="F3" s="7" t="s">
        <v>113</v>
      </c>
      <c r="G3" s="7" t="s">
        <v>114</v>
      </c>
    </row>
    <row r="4" spans="2:7">
      <c r="B4" s="3" t="s">
        <v>115</v>
      </c>
      <c r="C4" s="38">
        <v>92012</v>
      </c>
      <c r="D4" s="3">
        <v>183</v>
      </c>
      <c r="E4" s="3" t="s">
        <v>101</v>
      </c>
      <c r="F4" s="3" t="s">
        <v>116</v>
      </c>
      <c r="G4" s="3"/>
    </row>
    <row r="5" spans="2:7">
      <c r="B5" s="3" t="s">
        <v>115</v>
      </c>
      <c r="C5" s="38">
        <v>96067</v>
      </c>
      <c r="D5" s="3">
        <v>166</v>
      </c>
      <c r="E5" s="3" t="s">
        <v>103</v>
      </c>
      <c r="F5" s="3" t="s">
        <v>117</v>
      </c>
      <c r="G5" s="3"/>
    </row>
    <row r="6" spans="2:7">
      <c r="B6" s="3" t="s">
        <v>115</v>
      </c>
      <c r="C6" s="38">
        <v>8034</v>
      </c>
      <c r="D6" s="3">
        <v>170</v>
      </c>
      <c r="E6" s="3" t="s">
        <v>104</v>
      </c>
      <c r="F6" s="3" t="s">
        <v>118</v>
      </c>
      <c r="G6" s="3"/>
    </row>
    <row r="7" spans="2:7">
      <c r="B7" s="3" t="s">
        <v>115</v>
      </c>
      <c r="C7" s="38">
        <v>1124</v>
      </c>
      <c r="D7" s="3">
        <v>175</v>
      </c>
      <c r="E7" s="3" t="s">
        <v>106</v>
      </c>
      <c r="F7" s="3" t="s">
        <v>119</v>
      </c>
      <c r="G7" s="3"/>
    </row>
    <row r="8" spans="2:7">
      <c r="B8" s="3" t="s">
        <v>115</v>
      </c>
      <c r="C8" s="38">
        <v>90085</v>
      </c>
      <c r="D8" s="3">
        <v>237</v>
      </c>
      <c r="E8" s="3" t="s">
        <v>107</v>
      </c>
      <c r="F8" s="3" t="s">
        <v>120</v>
      </c>
      <c r="G8" s="3"/>
    </row>
    <row r="9" spans="2:7">
      <c r="B9" s="3" t="s">
        <v>121</v>
      </c>
      <c r="C9" s="38">
        <v>89165</v>
      </c>
      <c r="D9" s="3">
        <v>221</v>
      </c>
      <c r="E9" s="3" t="s">
        <v>108</v>
      </c>
      <c r="F9" s="3" t="s">
        <v>122</v>
      </c>
      <c r="G9" s="3"/>
    </row>
    <row r="10" spans="2:7">
      <c r="B10" s="3" t="s">
        <v>121</v>
      </c>
      <c r="C10" s="38">
        <v>2236</v>
      </c>
      <c r="D10" s="3">
        <v>218</v>
      </c>
      <c r="E10" s="3" t="s">
        <v>109</v>
      </c>
      <c r="F10" s="3" t="s">
        <v>123</v>
      </c>
      <c r="G10" s="3"/>
    </row>
    <row r="11" spans="2:7">
      <c r="B11" s="3" t="s">
        <v>121</v>
      </c>
      <c r="C11" s="38">
        <v>91218</v>
      </c>
      <c r="D11" s="3">
        <v>217</v>
      </c>
      <c r="E11" s="3" t="s">
        <v>110</v>
      </c>
      <c r="F11" s="3" t="s">
        <v>124</v>
      </c>
      <c r="G11" s="3"/>
    </row>
    <row r="12" spans="2:7">
      <c r="B12" s="3" t="s">
        <v>121</v>
      </c>
      <c r="C12" s="38">
        <v>5136</v>
      </c>
      <c r="D12" s="3">
        <v>250</v>
      </c>
      <c r="E12" s="3" t="s">
        <v>111</v>
      </c>
      <c r="F12" s="3" t="s">
        <v>125</v>
      </c>
      <c r="G12" s="3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3.5"/>
  <cols>
    <col min="1" max="1" width="1.875" style="33" customWidth="1"/>
    <col min="2" max="2" width="5.5" style="33" bestFit="1" customWidth="1"/>
    <col min="3" max="3" width="9.25" style="33" bestFit="1" customWidth="1"/>
    <col min="4" max="4" width="13.625" style="33" customWidth="1"/>
    <col min="5" max="5" width="6.75" style="33" bestFit="1" customWidth="1"/>
    <col min="6" max="6" width="15.125" style="33" bestFit="1" customWidth="1"/>
    <col min="7" max="16384" width="9" style="33"/>
  </cols>
  <sheetData>
    <row r="1" spans="2:7">
      <c r="B1" s="32" t="s">
        <v>126</v>
      </c>
      <c r="C1" s="32"/>
      <c r="D1" s="32"/>
      <c r="E1" s="32"/>
      <c r="F1" s="32"/>
    </row>
    <row r="3" spans="2:7">
      <c r="B3" s="34" t="s">
        <v>127</v>
      </c>
      <c r="C3" s="34" t="s">
        <v>128</v>
      </c>
      <c r="D3" s="34" t="s">
        <v>129</v>
      </c>
      <c r="E3" s="34" t="s">
        <v>130</v>
      </c>
      <c r="F3" s="34" t="s">
        <v>131</v>
      </c>
      <c r="G3" s="34" t="s">
        <v>132</v>
      </c>
    </row>
    <row r="4" spans="2:7">
      <c r="B4" s="35">
        <v>1001</v>
      </c>
      <c r="C4" s="35" t="s">
        <v>133</v>
      </c>
      <c r="D4" s="35"/>
      <c r="E4" s="35" t="s">
        <v>134</v>
      </c>
      <c r="F4" s="35" t="s">
        <v>135</v>
      </c>
      <c r="G4" s="35" t="s">
        <v>136</v>
      </c>
    </row>
    <row r="5" spans="2:7">
      <c r="B5" s="35">
        <v>1002</v>
      </c>
      <c r="C5" s="35" t="s">
        <v>137</v>
      </c>
      <c r="D5" s="35"/>
      <c r="E5" s="35" t="s">
        <v>138</v>
      </c>
      <c r="F5" s="35" t="s">
        <v>139</v>
      </c>
      <c r="G5" s="35" t="s">
        <v>140</v>
      </c>
    </row>
    <row r="6" spans="2:7">
      <c r="B6" s="35">
        <v>1003</v>
      </c>
      <c r="C6" s="35" t="s">
        <v>141</v>
      </c>
      <c r="D6" s="35"/>
      <c r="E6" s="35" t="s">
        <v>142</v>
      </c>
      <c r="F6" s="35" t="s">
        <v>143</v>
      </c>
      <c r="G6" s="35" t="s">
        <v>136</v>
      </c>
    </row>
    <row r="7" spans="2:7">
      <c r="B7" s="35">
        <v>1004</v>
      </c>
      <c r="C7" s="35" t="s">
        <v>144</v>
      </c>
      <c r="D7" s="35"/>
      <c r="E7" s="35" t="s">
        <v>145</v>
      </c>
      <c r="F7" s="35" t="s">
        <v>146</v>
      </c>
      <c r="G7" s="35" t="s">
        <v>147</v>
      </c>
    </row>
    <row r="8" spans="2:7">
      <c r="B8" s="35">
        <v>1005</v>
      </c>
      <c r="C8" s="35" t="s">
        <v>148</v>
      </c>
      <c r="D8" s="35"/>
      <c r="E8" s="35" t="s">
        <v>145</v>
      </c>
      <c r="F8" s="35" t="s">
        <v>149</v>
      </c>
      <c r="G8" s="35" t="s">
        <v>150</v>
      </c>
    </row>
    <row r="9" spans="2:7">
      <c r="B9" s="35">
        <v>1006</v>
      </c>
      <c r="C9" s="35" t="s">
        <v>151</v>
      </c>
      <c r="D9" s="35"/>
      <c r="E9" s="35" t="s">
        <v>142</v>
      </c>
      <c r="F9" s="36" t="s">
        <v>152</v>
      </c>
      <c r="G9" s="35" t="s">
        <v>140</v>
      </c>
    </row>
    <row r="10" spans="2:7">
      <c r="B10" s="35">
        <v>1007</v>
      </c>
      <c r="C10" s="35" t="s">
        <v>153</v>
      </c>
      <c r="D10" s="35"/>
      <c r="E10" s="35" t="s">
        <v>154</v>
      </c>
      <c r="F10" s="35" t="s">
        <v>155</v>
      </c>
      <c r="G10" s="35" t="s">
        <v>140</v>
      </c>
    </row>
    <row r="11" spans="2:7">
      <c r="B11" s="35">
        <v>1008</v>
      </c>
      <c r="C11" s="35" t="s">
        <v>156</v>
      </c>
      <c r="D11" s="35"/>
      <c r="E11" s="35" t="s">
        <v>145</v>
      </c>
      <c r="F11" s="35" t="s">
        <v>157</v>
      </c>
      <c r="G11" s="35" t="s">
        <v>136</v>
      </c>
    </row>
    <row r="12" spans="2:7">
      <c r="B12" s="35">
        <v>1009</v>
      </c>
      <c r="C12" s="35" t="s">
        <v>158</v>
      </c>
      <c r="D12" s="35"/>
      <c r="E12" s="35" t="s">
        <v>142</v>
      </c>
      <c r="F12" s="35" t="s">
        <v>159</v>
      </c>
      <c r="G12" s="35" t="s">
        <v>140</v>
      </c>
    </row>
    <row r="13" spans="2:7">
      <c r="B13" s="35">
        <v>1010</v>
      </c>
      <c r="C13" s="35" t="s">
        <v>160</v>
      </c>
      <c r="D13" s="35"/>
      <c r="E13" s="35" t="s">
        <v>154</v>
      </c>
      <c r="F13" s="35" t="s">
        <v>161</v>
      </c>
      <c r="G13" s="35" t="s">
        <v>140</v>
      </c>
    </row>
    <row r="14" spans="2:7">
      <c r="B14" s="37">
        <v>1011</v>
      </c>
      <c r="C14" s="37" t="s">
        <v>162</v>
      </c>
      <c r="D14" s="35"/>
      <c r="E14" s="37" t="s">
        <v>154</v>
      </c>
      <c r="F14" s="37" t="s">
        <v>163</v>
      </c>
      <c r="G14" s="37" t="s">
        <v>136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7"/>
  <sheetViews>
    <sheetView workbookViewId="0"/>
  </sheetViews>
  <sheetFormatPr defaultRowHeight="13.5"/>
  <cols>
    <col min="1" max="1" width="1.875" style="22" customWidth="1"/>
    <col min="2" max="2" width="15.625" style="22" customWidth="1"/>
    <col min="3" max="3" width="7.875" style="22" bestFit="1" customWidth="1"/>
    <col min="4" max="16384" width="9" style="22"/>
  </cols>
  <sheetData>
    <row r="1" spans="2:3">
      <c r="B1" s="21" t="s">
        <v>31</v>
      </c>
    </row>
    <row r="3" spans="2:3">
      <c r="B3" s="4" t="s">
        <v>32</v>
      </c>
      <c r="C3" s="4" t="s">
        <v>3</v>
      </c>
    </row>
    <row r="4" spans="2:3">
      <c r="B4" s="3"/>
      <c r="C4" s="31">
        <v>1700</v>
      </c>
    </row>
    <row r="5" spans="2:3">
      <c r="B5" s="3"/>
      <c r="C5" s="31">
        <v>1600</v>
      </c>
    </row>
    <row r="6" spans="2:3">
      <c r="B6" s="3"/>
      <c r="C6" s="31">
        <v>3000</v>
      </c>
    </row>
    <row r="7" spans="2:3">
      <c r="B7" s="3"/>
      <c r="C7" s="31">
        <v>3200</v>
      </c>
    </row>
    <row r="8" spans="2:3">
      <c r="B8" s="3"/>
      <c r="C8" s="31">
        <v>2900</v>
      </c>
    </row>
    <row r="9" spans="2:3">
      <c r="B9" s="3"/>
      <c r="C9" s="31">
        <v>2700</v>
      </c>
    </row>
    <row r="10" spans="2:3">
      <c r="B10" s="3"/>
      <c r="C10" s="31">
        <v>1800</v>
      </c>
    </row>
    <row r="11" spans="2:3">
      <c r="B11" s="3"/>
      <c r="C11" s="31">
        <v>4800</v>
      </c>
    </row>
    <row r="12" spans="2:3">
      <c r="B12" s="3"/>
      <c r="C12" s="31">
        <v>1700</v>
      </c>
    </row>
    <row r="13" spans="2:3">
      <c r="B13" s="3"/>
      <c r="C13" s="31">
        <v>1600</v>
      </c>
    </row>
    <row r="14" spans="2:3">
      <c r="B14" s="3"/>
      <c r="C14" s="31">
        <v>3800</v>
      </c>
    </row>
    <row r="15" spans="2:3">
      <c r="B15" s="3"/>
      <c r="C15" s="31">
        <v>9800</v>
      </c>
    </row>
    <row r="16" spans="2:3">
      <c r="B16" s="3"/>
      <c r="C16" s="31">
        <v>18000</v>
      </c>
    </row>
    <row r="17" spans="2:3">
      <c r="B17" s="3"/>
      <c r="C17" s="31">
        <v>12000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workbookViewId="0"/>
  </sheetViews>
  <sheetFormatPr defaultRowHeight="13.5"/>
  <cols>
    <col min="1" max="1" width="1.875" style="22" customWidth="1"/>
    <col min="2" max="2" width="9" style="22"/>
    <col min="3" max="3" width="17.625" style="22" bestFit="1" customWidth="1"/>
    <col min="4" max="4" width="6.875" style="22" bestFit="1" customWidth="1"/>
    <col min="5" max="16384" width="9" style="22"/>
  </cols>
  <sheetData>
    <row r="1" spans="2:4">
      <c r="B1" s="21" t="s">
        <v>0</v>
      </c>
    </row>
    <row r="3" spans="2:4">
      <c r="B3" s="4" t="s">
        <v>1</v>
      </c>
      <c r="C3" s="4" t="s">
        <v>2</v>
      </c>
      <c r="D3" s="4" t="s">
        <v>3</v>
      </c>
    </row>
    <row r="4" spans="2:4">
      <c r="B4" s="3" t="s">
        <v>4</v>
      </c>
      <c r="C4" s="3" t="s">
        <v>5</v>
      </c>
      <c r="D4" s="49">
        <v>1700</v>
      </c>
    </row>
    <row r="5" spans="2:4">
      <c r="B5" s="3" t="s">
        <v>6</v>
      </c>
      <c r="C5" s="3" t="s">
        <v>7</v>
      </c>
      <c r="D5" s="49">
        <v>1600</v>
      </c>
    </row>
    <row r="6" spans="2:4">
      <c r="B6" s="3" t="s">
        <v>8</v>
      </c>
      <c r="C6" s="3" t="s">
        <v>9</v>
      </c>
      <c r="D6" s="49">
        <v>3000</v>
      </c>
    </row>
    <row r="7" spans="2:4">
      <c r="B7" s="3" t="s">
        <v>10</v>
      </c>
      <c r="C7" s="3" t="s">
        <v>11</v>
      </c>
      <c r="D7" s="49">
        <v>3200</v>
      </c>
    </row>
    <row r="8" spans="2:4">
      <c r="B8" s="3" t="s">
        <v>12</v>
      </c>
      <c r="C8" s="3" t="s">
        <v>13</v>
      </c>
      <c r="D8" s="49">
        <v>2900</v>
      </c>
    </row>
    <row r="9" spans="2:4">
      <c r="B9" s="3" t="s">
        <v>14</v>
      </c>
      <c r="C9" s="3" t="s">
        <v>15</v>
      </c>
      <c r="D9" s="49">
        <v>2700</v>
      </c>
    </row>
    <row r="10" spans="2:4">
      <c r="B10" s="3" t="s">
        <v>16</v>
      </c>
      <c r="C10" s="3" t="s">
        <v>17</v>
      </c>
      <c r="D10" s="49">
        <v>1800</v>
      </c>
    </row>
    <row r="11" spans="2:4">
      <c r="B11" s="3" t="s">
        <v>18</v>
      </c>
      <c r="C11" s="3" t="s">
        <v>301</v>
      </c>
      <c r="D11" s="49">
        <v>4800</v>
      </c>
    </row>
    <row r="12" spans="2:4">
      <c r="B12" s="3" t="s">
        <v>19</v>
      </c>
      <c r="C12" s="3" t="s">
        <v>20</v>
      </c>
      <c r="D12" s="49">
        <v>1700</v>
      </c>
    </row>
    <row r="13" spans="2:4">
      <c r="B13" s="3" t="s">
        <v>21</v>
      </c>
      <c r="C13" s="3" t="s">
        <v>22</v>
      </c>
      <c r="D13" s="49">
        <v>1600</v>
      </c>
    </row>
    <row r="14" spans="2:4">
      <c r="B14" s="3" t="s">
        <v>23</v>
      </c>
      <c r="C14" s="3" t="s">
        <v>24</v>
      </c>
      <c r="D14" s="49">
        <v>3800</v>
      </c>
    </row>
    <row r="15" spans="2:4">
      <c r="B15" s="39" t="s">
        <v>25</v>
      </c>
      <c r="C15" s="39" t="s">
        <v>26</v>
      </c>
      <c r="D15" s="49">
        <v>9800</v>
      </c>
    </row>
    <row r="16" spans="2:4">
      <c r="B16" s="39" t="s">
        <v>27</v>
      </c>
      <c r="C16" s="39" t="s">
        <v>28</v>
      </c>
      <c r="D16" s="49">
        <v>18000</v>
      </c>
    </row>
    <row r="17" spans="2:4">
      <c r="B17" s="39" t="s">
        <v>29</v>
      </c>
      <c r="C17" s="39" t="s">
        <v>30</v>
      </c>
      <c r="D17" s="49">
        <v>12000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3.5"/>
  <cols>
    <col min="1" max="1" width="5.625" style="22" customWidth="1"/>
    <col min="2" max="2" width="25.625" style="22" customWidth="1"/>
    <col min="3" max="3" width="38.625" style="22" customWidth="1"/>
    <col min="4" max="4" width="24.875" style="22" customWidth="1"/>
    <col min="5" max="16384" width="9" style="22"/>
  </cols>
  <sheetData>
    <row r="1" spans="1:4">
      <c r="A1" s="21" t="s">
        <v>258</v>
      </c>
    </row>
    <row r="2" spans="1:4">
      <c r="A2" s="16" t="s">
        <v>311</v>
      </c>
      <c r="B2" s="16" t="s">
        <v>259</v>
      </c>
      <c r="C2" s="16" t="s">
        <v>259</v>
      </c>
      <c r="D2" s="16" t="s">
        <v>188</v>
      </c>
    </row>
    <row r="3" spans="1:4" ht="27">
      <c r="A3" s="3">
        <v>1001</v>
      </c>
      <c r="B3" s="17" t="s">
        <v>260</v>
      </c>
      <c r="C3" s="17"/>
      <c r="D3" s="3" t="s">
        <v>302</v>
      </c>
    </row>
    <row r="4" spans="1:4" ht="27">
      <c r="A4" s="3">
        <v>1002</v>
      </c>
      <c r="B4" s="17" t="s">
        <v>261</v>
      </c>
      <c r="C4" s="17"/>
      <c r="D4" s="3" t="s">
        <v>262</v>
      </c>
    </row>
    <row r="5" spans="1:4" ht="27">
      <c r="A5" s="3">
        <v>1003</v>
      </c>
      <c r="B5" s="17" t="s">
        <v>263</v>
      </c>
      <c r="C5" s="17"/>
      <c r="D5" s="3" t="s">
        <v>264</v>
      </c>
    </row>
    <row r="6" spans="1:4" ht="27">
      <c r="A6" s="3">
        <v>1004</v>
      </c>
      <c r="B6" s="17" t="s">
        <v>265</v>
      </c>
      <c r="C6" s="17"/>
      <c r="D6" s="3" t="s">
        <v>266</v>
      </c>
    </row>
    <row r="7" spans="1:4" ht="27">
      <c r="A7" s="3">
        <v>1005</v>
      </c>
      <c r="B7" s="17" t="s">
        <v>267</v>
      </c>
      <c r="C7" s="17"/>
      <c r="D7" s="3" t="s">
        <v>268</v>
      </c>
    </row>
    <row r="8" spans="1:4" ht="27">
      <c r="A8" s="3">
        <v>1006</v>
      </c>
      <c r="B8" s="17" t="s">
        <v>303</v>
      </c>
      <c r="C8" s="17"/>
      <c r="D8" s="3" t="s">
        <v>197</v>
      </c>
    </row>
    <row r="9" spans="1:4" ht="27">
      <c r="A9" s="3">
        <v>1007</v>
      </c>
      <c r="B9" s="17" t="s">
        <v>269</v>
      </c>
      <c r="C9" s="17"/>
      <c r="D9" s="3" t="s">
        <v>270</v>
      </c>
    </row>
    <row r="10" spans="1:4" ht="27">
      <c r="A10" s="3">
        <v>1008</v>
      </c>
      <c r="B10" s="17" t="s">
        <v>271</v>
      </c>
      <c r="C10" s="17"/>
      <c r="D10" s="3" t="s">
        <v>180</v>
      </c>
    </row>
    <row r="11" spans="1:4" ht="27">
      <c r="A11" s="3">
        <v>1009</v>
      </c>
      <c r="B11" s="17" t="s">
        <v>272</v>
      </c>
      <c r="C11" s="17"/>
      <c r="D11" s="3" t="s">
        <v>183</v>
      </c>
    </row>
    <row r="12" spans="1:4" ht="27">
      <c r="A12" s="3">
        <v>1010</v>
      </c>
      <c r="B12" s="17" t="s">
        <v>304</v>
      </c>
      <c r="C12" s="17"/>
      <c r="D12" s="3" t="s">
        <v>273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/>
  <cols>
    <col min="1" max="1" width="1.875" style="22" customWidth="1"/>
    <col min="2" max="2" width="10.75" style="22" customWidth="1"/>
    <col min="3" max="4" width="5.75" style="22" bestFit="1" customWidth="1"/>
    <col min="5" max="5" width="7.75" style="22" bestFit="1" customWidth="1"/>
    <col min="6" max="6" width="17.5" style="22" customWidth="1"/>
    <col min="7" max="7" width="9" style="22" bestFit="1" customWidth="1"/>
    <col min="8" max="16384" width="9" style="22"/>
  </cols>
  <sheetData>
    <row r="1" spans="2:7">
      <c r="B1" s="21" t="s">
        <v>274</v>
      </c>
    </row>
    <row r="3" spans="2:7">
      <c r="B3" s="8" t="s">
        <v>275</v>
      </c>
      <c r="C3" s="8" t="s">
        <v>276</v>
      </c>
      <c r="D3" s="8" t="s">
        <v>277</v>
      </c>
      <c r="E3" s="8" t="s">
        <v>278</v>
      </c>
      <c r="F3" s="8" t="s">
        <v>279</v>
      </c>
      <c r="G3" s="8" t="s">
        <v>280</v>
      </c>
    </row>
    <row r="4" spans="2:7">
      <c r="B4" s="3"/>
      <c r="C4" s="50">
        <v>1</v>
      </c>
      <c r="D4" s="18">
        <v>40940</v>
      </c>
      <c r="E4" s="2" t="s">
        <v>281</v>
      </c>
      <c r="F4" s="19" t="s">
        <v>289</v>
      </c>
      <c r="G4" s="31">
        <v>16000</v>
      </c>
    </row>
    <row r="5" spans="2:7">
      <c r="B5" s="3"/>
      <c r="C5" s="50">
        <v>1</v>
      </c>
      <c r="D5" s="18">
        <v>40940</v>
      </c>
      <c r="E5" s="2" t="s">
        <v>282</v>
      </c>
      <c r="F5" s="20" t="s">
        <v>290</v>
      </c>
      <c r="G5" s="31">
        <v>10000</v>
      </c>
    </row>
    <row r="6" spans="2:7">
      <c r="B6" s="3"/>
      <c r="C6" s="50">
        <v>6</v>
      </c>
      <c r="D6" s="18">
        <v>40945</v>
      </c>
      <c r="E6" s="2" t="s">
        <v>283</v>
      </c>
      <c r="F6" s="20" t="s">
        <v>291</v>
      </c>
      <c r="G6" s="31">
        <v>18000</v>
      </c>
    </row>
    <row r="7" spans="2:7">
      <c r="B7" s="3"/>
      <c r="C7" s="50">
        <v>9</v>
      </c>
      <c r="D7" s="18">
        <v>40948</v>
      </c>
      <c r="E7" s="2" t="s">
        <v>284</v>
      </c>
      <c r="F7" s="20" t="s">
        <v>294</v>
      </c>
      <c r="G7" s="31">
        <v>16000</v>
      </c>
    </row>
    <row r="8" spans="2:7">
      <c r="B8" s="3"/>
      <c r="C8" s="50">
        <v>13</v>
      </c>
      <c r="D8" s="18">
        <v>40952</v>
      </c>
      <c r="E8" s="2" t="s">
        <v>285</v>
      </c>
      <c r="F8" s="20" t="s">
        <v>292</v>
      </c>
      <c r="G8" s="31">
        <v>12000</v>
      </c>
    </row>
    <row r="9" spans="2:7">
      <c r="B9" s="3"/>
      <c r="C9" s="50">
        <v>15</v>
      </c>
      <c r="D9" s="18">
        <v>40954</v>
      </c>
      <c r="E9" s="2" t="s">
        <v>286</v>
      </c>
      <c r="F9" s="19" t="s">
        <v>293</v>
      </c>
      <c r="G9" s="31">
        <v>18000</v>
      </c>
    </row>
    <row r="10" spans="2:7">
      <c r="B10" s="3"/>
      <c r="C10" s="50">
        <v>20</v>
      </c>
      <c r="D10" s="18">
        <v>40959</v>
      </c>
      <c r="E10" s="2" t="s">
        <v>287</v>
      </c>
      <c r="F10" s="19" t="s">
        <v>295</v>
      </c>
      <c r="G10" s="31">
        <v>18000</v>
      </c>
    </row>
    <row r="11" spans="2:7">
      <c r="B11" s="3"/>
      <c r="C11" s="50">
        <v>24</v>
      </c>
      <c r="D11" s="18">
        <v>40963</v>
      </c>
      <c r="E11" s="2" t="s">
        <v>288</v>
      </c>
      <c r="F11" s="20" t="s">
        <v>296</v>
      </c>
      <c r="G11" s="31">
        <v>20000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/>
  <cols>
    <col min="1" max="1" width="11.375" style="22" customWidth="1"/>
    <col min="2" max="2" width="27.5" style="22" customWidth="1"/>
    <col min="3" max="3" width="16.375" style="22" customWidth="1"/>
    <col min="4" max="4" width="34.25" style="22" customWidth="1"/>
    <col min="5" max="16384" width="9" style="22"/>
  </cols>
  <sheetData>
    <row r="1" spans="1:4">
      <c r="A1" s="21" t="s">
        <v>189</v>
      </c>
    </row>
    <row r="2" spans="1:4">
      <c r="A2" s="11" t="s">
        <v>128</v>
      </c>
      <c r="B2" s="11" t="s">
        <v>130</v>
      </c>
      <c r="C2" s="11" t="s">
        <v>131</v>
      </c>
      <c r="D2" s="11" t="s">
        <v>188</v>
      </c>
    </row>
    <row r="3" spans="1:4" ht="27" customHeight="1">
      <c r="A3" s="45" t="s">
        <v>187</v>
      </c>
      <c r="B3" s="45" t="s">
        <v>186</v>
      </c>
      <c r="C3" s="45" t="s">
        <v>185</v>
      </c>
      <c r="D3" s="10"/>
    </row>
    <row r="4" spans="1:4" ht="27" customHeight="1">
      <c r="A4" s="47" t="s">
        <v>184</v>
      </c>
      <c r="B4" s="47" t="s">
        <v>183</v>
      </c>
      <c r="C4" s="47" t="s">
        <v>182</v>
      </c>
      <c r="D4" s="9"/>
    </row>
    <row r="5" spans="1:4" ht="27" customHeight="1">
      <c r="A5" s="47" t="s">
        <v>181</v>
      </c>
      <c r="B5" s="47" t="s">
        <v>180</v>
      </c>
      <c r="C5" s="47" t="s">
        <v>179</v>
      </c>
      <c r="D5" s="9"/>
    </row>
    <row r="6" spans="1:4" ht="27" customHeight="1">
      <c r="A6" s="47" t="s">
        <v>178</v>
      </c>
      <c r="B6" s="47" t="s">
        <v>177</v>
      </c>
      <c r="C6" s="47" t="s">
        <v>176</v>
      </c>
      <c r="D6" s="9"/>
    </row>
    <row r="7" spans="1:4" ht="27" customHeight="1">
      <c r="A7" s="47" t="s">
        <v>175</v>
      </c>
      <c r="B7" s="47" t="s">
        <v>174</v>
      </c>
      <c r="C7" s="47" t="s">
        <v>173</v>
      </c>
      <c r="D7" s="9"/>
    </row>
    <row r="8" spans="1:4" ht="27" customHeight="1">
      <c r="A8" s="47" t="s">
        <v>172</v>
      </c>
      <c r="B8" s="47" t="s">
        <v>171</v>
      </c>
      <c r="C8" s="47" t="s">
        <v>170</v>
      </c>
      <c r="D8" s="9"/>
    </row>
    <row r="9" spans="1:4" ht="27" customHeight="1">
      <c r="A9" s="47" t="s">
        <v>169</v>
      </c>
      <c r="B9" s="47" t="s">
        <v>168</v>
      </c>
      <c r="C9" s="47" t="s">
        <v>167</v>
      </c>
      <c r="D9" s="9"/>
    </row>
    <row r="10" spans="1:4" ht="27" customHeight="1">
      <c r="A10" s="47" t="s">
        <v>166</v>
      </c>
      <c r="B10" s="47" t="s">
        <v>165</v>
      </c>
      <c r="C10" s="47" t="s">
        <v>164</v>
      </c>
      <c r="D10" s="9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3.5"/>
  <cols>
    <col min="1" max="1" width="12.375" style="22" bestFit="1" customWidth="1"/>
    <col min="2" max="2" width="9" style="22"/>
    <col min="3" max="3" width="13.125" style="22" customWidth="1"/>
    <col min="4" max="4" width="35.625" style="22" bestFit="1" customWidth="1"/>
    <col min="5" max="5" width="17.875" style="22" bestFit="1" customWidth="1"/>
    <col min="6" max="16384" width="9" style="22"/>
  </cols>
  <sheetData>
    <row r="1" spans="1:5">
      <c r="A1" s="21" t="s">
        <v>189</v>
      </c>
    </row>
    <row r="2" spans="1:5">
      <c r="A2" s="11" t="s">
        <v>128</v>
      </c>
      <c r="B2" s="11" t="s">
        <v>239</v>
      </c>
      <c r="C2" s="11" t="s">
        <v>305</v>
      </c>
      <c r="D2" s="11" t="s">
        <v>130</v>
      </c>
      <c r="E2" s="11" t="s">
        <v>131</v>
      </c>
    </row>
    <row r="3" spans="1:5">
      <c r="A3" s="45" t="s">
        <v>187</v>
      </c>
      <c r="B3" s="46" t="s">
        <v>238</v>
      </c>
      <c r="C3" s="45"/>
      <c r="D3" s="45" t="s">
        <v>186</v>
      </c>
      <c r="E3" s="45" t="s">
        <v>185</v>
      </c>
    </row>
    <row r="4" spans="1:5">
      <c r="A4" s="47" t="s">
        <v>237</v>
      </c>
      <c r="B4" s="48" t="s">
        <v>236</v>
      </c>
      <c r="C4" s="47"/>
      <c r="D4" s="47" t="s">
        <v>235</v>
      </c>
      <c r="E4" s="47"/>
    </row>
    <row r="5" spans="1:5">
      <c r="A5" s="47" t="s">
        <v>234</v>
      </c>
      <c r="B5" s="48" t="s">
        <v>233</v>
      </c>
      <c r="C5" s="47"/>
      <c r="D5" s="47" t="s">
        <v>232</v>
      </c>
      <c r="E5" s="47"/>
    </row>
    <row r="6" spans="1:5">
      <c r="A6" s="47" t="s">
        <v>184</v>
      </c>
      <c r="B6" s="48" t="s">
        <v>231</v>
      </c>
      <c r="C6" s="47"/>
      <c r="D6" s="47" t="s">
        <v>183</v>
      </c>
      <c r="E6" s="47" t="s">
        <v>182</v>
      </c>
    </row>
    <row r="7" spans="1:5">
      <c r="A7" s="47" t="s">
        <v>230</v>
      </c>
      <c r="B7" s="48" t="s">
        <v>229</v>
      </c>
      <c r="C7" s="47"/>
      <c r="D7" s="47" t="s">
        <v>228</v>
      </c>
      <c r="E7" s="47"/>
    </row>
    <row r="8" spans="1:5">
      <c r="A8" s="47" t="s">
        <v>181</v>
      </c>
      <c r="B8" s="48" t="s">
        <v>227</v>
      </c>
      <c r="C8" s="47"/>
      <c r="D8" s="47" t="s">
        <v>180</v>
      </c>
      <c r="E8" s="47" t="s">
        <v>179</v>
      </c>
    </row>
    <row r="9" spans="1:5">
      <c r="A9" s="47" t="s">
        <v>226</v>
      </c>
      <c r="B9" s="48" t="s">
        <v>225</v>
      </c>
      <c r="C9" s="47"/>
      <c r="D9" s="47" t="s">
        <v>224</v>
      </c>
      <c r="E9" s="47"/>
    </row>
    <row r="10" spans="1:5">
      <c r="A10" s="47" t="s">
        <v>178</v>
      </c>
      <c r="B10" s="48" t="s">
        <v>223</v>
      </c>
      <c r="C10" s="47"/>
      <c r="D10" s="47" t="s">
        <v>177</v>
      </c>
      <c r="E10" s="47" t="s">
        <v>176</v>
      </c>
    </row>
    <row r="11" spans="1:5">
      <c r="A11" s="47" t="s">
        <v>222</v>
      </c>
      <c r="B11" s="48" t="s">
        <v>221</v>
      </c>
      <c r="C11" s="47"/>
      <c r="D11" s="47" t="s">
        <v>220</v>
      </c>
      <c r="E11" s="47"/>
    </row>
    <row r="12" spans="1:5">
      <c r="A12" s="47" t="s">
        <v>219</v>
      </c>
      <c r="B12" s="48" t="s">
        <v>218</v>
      </c>
      <c r="C12" s="47"/>
      <c r="D12" s="47" t="s">
        <v>217</v>
      </c>
      <c r="E12" s="47"/>
    </row>
    <row r="13" spans="1:5">
      <c r="A13" s="47" t="s">
        <v>216</v>
      </c>
      <c r="B13" s="48" t="s">
        <v>215</v>
      </c>
      <c r="C13" s="47"/>
      <c r="D13" s="47" t="s">
        <v>214</v>
      </c>
      <c r="E13" s="47"/>
    </row>
    <row r="14" spans="1:5">
      <c r="A14" s="47" t="s">
        <v>175</v>
      </c>
      <c r="B14" s="48" t="s">
        <v>213</v>
      </c>
      <c r="C14" s="47"/>
      <c r="D14" s="47" t="s">
        <v>174</v>
      </c>
      <c r="E14" s="47" t="s">
        <v>173</v>
      </c>
    </row>
    <row r="15" spans="1:5">
      <c r="A15" s="47" t="s">
        <v>212</v>
      </c>
      <c r="B15" s="48" t="s">
        <v>211</v>
      </c>
      <c r="C15" s="47"/>
      <c r="D15" s="47" t="s">
        <v>210</v>
      </c>
      <c r="E15" s="47"/>
    </row>
    <row r="16" spans="1:5">
      <c r="A16" s="47" t="s">
        <v>209</v>
      </c>
      <c r="B16" s="48" t="s">
        <v>208</v>
      </c>
      <c r="C16" s="47"/>
      <c r="D16" s="47" t="s">
        <v>207</v>
      </c>
      <c r="E16" s="47"/>
    </row>
    <row r="17" spans="1:5">
      <c r="A17" s="47" t="s">
        <v>172</v>
      </c>
      <c r="B17" s="48" t="s">
        <v>206</v>
      </c>
      <c r="C17" s="47"/>
      <c r="D17" s="47" t="s">
        <v>171</v>
      </c>
      <c r="E17" s="47" t="s">
        <v>170</v>
      </c>
    </row>
    <row r="18" spans="1:5">
      <c r="A18" s="47" t="s">
        <v>205</v>
      </c>
      <c r="B18" s="48" t="s">
        <v>204</v>
      </c>
      <c r="C18" s="47"/>
      <c r="D18" s="47" t="s">
        <v>203</v>
      </c>
      <c r="E18" s="47"/>
    </row>
    <row r="19" spans="1:5">
      <c r="A19" s="47" t="s">
        <v>202</v>
      </c>
      <c r="B19" s="48" t="s">
        <v>201</v>
      </c>
      <c r="C19" s="47"/>
      <c r="D19" s="47" t="s">
        <v>200</v>
      </c>
      <c r="E19" s="47"/>
    </row>
    <row r="20" spans="1:5">
      <c r="A20" s="47" t="s">
        <v>199</v>
      </c>
      <c r="B20" s="48" t="s">
        <v>198</v>
      </c>
      <c r="C20" s="47"/>
      <c r="D20" s="47" t="s">
        <v>197</v>
      </c>
      <c r="E20" s="47"/>
    </row>
    <row r="21" spans="1:5">
      <c r="A21" s="47" t="s">
        <v>196</v>
      </c>
      <c r="B21" s="48" t="s">
        <v>195</v>
      </c>
      <c r="C21" s="47"/>
      <c r="D21" s="47" t="s">
        <v>194</v>
      </c>
      <c r="E21" s="47"/>
    </row>
    <row r="22" spans="1:5">
      <c r="A22" s="47" t="s">
        <v>193</v>
      </c>
      <c r="B22" s="48" t="s">
        <v>192</v>
      </c>
      <c r="C22" s="47"/>
      <c r="D22" s="47" t="s">
        <v>191</v>
      </c>
      <c r="E22" s="47"/>
    </row>
    <row r="23" spans="1:5">
      <c r="A23" s="47" t="s">
        <v>169</v>
      </c>
      <c r="B23" s="48" t="s">
        <v>190</v>
      </c>
      <c r="C23" s="47"/>
      <c r="D23" s="47" t="s">
        <v>168</v>
      </c>
      <c r="E23" s="47" t="s">
        <v>167</v>
      </c>
    </row>
  </sheetData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/>
  <cols>
    <col min="1" max="1" width="1.875" style="22" customWidth="1"/>
    <col min="2" max="2" width="8.125" style="22" customWidth="1"/>
    <col min="3" max="3" width="13.875" style="22" bestFit="1" customWidth="1"/>
    <col min="4" max="16384" width="9" style="22"/>
  </cols>
  <sheetData>
    <row r="1" spans="2:5">
      <c r="B1" s="21" t="s">
        <v>33</v>
      </c>
    </row>
    <row r="3" spans="2:5">
      <c r="B3" s="5" t="s">
        <v>34</v>
      </c>
      <c r="C3" s="5" t="s">
        <v>35</v>
      </c>
      <c r="D3" s="5" t="s">
        <v>36</v>
      </c>
      <c r="E3" s="5" t="s">
        <v>37</v>
      </c>
    </row>
    <row r="4" spans="2:5">
      <c r="B4" s="3"/>
      <c r="C4" s="3" t="s">
        <v>306</v>
      </c>
      <c r="D4" s="43">
        <v>310</v>
      </c>
      <c r="E4" s="44">
        <v>2000</v>
      </c>
    </row>
    <row r="5" spans="2:5">
      <c r="B5" s="3"/>
      <c r="C5" s="3" t="s">
        <v>291</v>
      </c>
      <c r="D5" s="43">
        <v>320</v>
      </c>
      <c r="E5" s="44">
        <v>2000</v>
      </c>
    </row>
    <row r="6" spans="2:5">
      <c r="B6" s="3"/>
      <c r="C6" s="3" t="s">
        <v>307</v>
      </c>
      <c r="D6" s="43">
        <v>330</v>
      </c>
      <c r="E6" s="44">
        <v>2500</v>
      </c>
    </row>
    <row r="7" spans="2:5">
      <c r="B7" s="3"/>
      <c r="C7" s="3" t="s">
        <v>294</v>
      </c>
      <c r="D7" s="43">
        <v>311</v>
      </c>
      <c r="E7" s="44">
        <v>2000</v>
      </c>
    </row>
    <row r="8" spans="2:5">
      <c r="B8" s="3"/>
      <c r="C8" s="3" t="s">
        <v>308</v>
      </c>
      <c r="D8" s="43">
        <v>321</v>
      </c>
      <c r="E8" s="44">
        <v>2000</v>
      </c>
    </row>
    <row r="9" spans="2:5">
      <c r="B9" s="3"/>
      <c r="C9" s="3" t="s">
        <v>309</v>
      </c>
      <c r="D9" s="43">
        <v>331</v>
      </c>
      <c r="E9" s="44">
        <v>2500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/>
  <cols>
    <col min="1" max="1" width="1.875" style="22" customWidth="1"/>
    <col min="2" max="2" width="12.875" style="22" customWidth="1"/>
    <col min="3" max="3" width="13.125" style="22" customWidth="1"/>
    <col min="4" max="4" width="13.875" style="22" bestFit="1" customWidth="1"/>
    <col min="5" max="6" width="9.75" style="22" bestFit="1" customWidth="1"/>
    <col min="7" max="16384" width="9" style="22"/>
  </cols>
  <sheetData>
    <row r="1" spans="2:6">
      <c r="B1" s="21" t="s">
        <v>38</v>
      </c>
      <c r="F1" s="21" t="s">
        <v>39</v>
      </c>
    </row>
    <row r="2" spans="2:6">
      <c r="B2" s="21"/>
      <c r="F2" s="40"/>
    </row>
    <row r="3" spans="2:6">
      <c r="B3" s="41">
        <v>40928</v>
      </c>
      <c r="C3" s="42" t="s">
        <v>40</v>
      </c>
      <c r="D3" s="1" t="s">
        <v>41</v>
      </c>
    </row>
    <row r="5" spans="2:6">
      <c r="B5" s="6" t="s">
        <v>42</v>
      </c>
      <c r="C5" s="6" t="s">
        <v>43</v>
      </c>
      <c r="D5" s="5" t="s">
        <v>44</v>
      </c>
      <c r="E5" s="5" t="s">
        <v>45</v>
      </c>
      <c r="F5" s="6" t="s">
        <v>46</v>
      </c>
    </row>
    <row r="6" spans="2:6">
      <c r="B6" s="3" t="s">
        <v>47</v>
      </c>
      <c r="C6" s="3" t="s">
        <v>48</v>
      </c>
      <c r="D6" s="3" t="s">
        <v>49</v>
      </c>
      <c r="E6" s="2" t="s">
        <v>50</v>
      </c>
      <c r="F6" s="2"/>
    </row>
    <row r="7" spans="2:6">
      <c r="B7" s="3" t="s">
        <v>51</v>
      </c>
      <c r="C7" s="3" t="s">
        <v>52</v>
      </c>
      <c r="D7" s="3" t="s">
        <v>53</v>
      </c>
      <c r="E7" s="2" t="s">
        <v>54</v>
      </c>
      <c r="F7" s="2"/>
    </row>
    <row r="8" spans="2:6">
      <c r="B8" s="3" t="s">
        <v>55</v>
      </c>
      <c r="C8" s="3" t="s">
        <v>56</v>
      </c>
      <c r="D8" s="3" t="s">
        <v>57</v>
      </c>
      <c r="E8" s="2" t="s">
        <v>58</v>
      </c>
      <c r="F8" s="2"/>
    </row>
    <row r="9" spans="2:6">
      <c r="B9" s="3" t="s">
        <v>59</v>
      </c>
      <c r="C9" s="3" t="s">
        <v>60</v>
      </c>
      <c r="D9" s="3" t="s">
        <v>61</v>
      </c>
      <c r="E9" s="2" t="s">
        <v>62</v>
      </c>
      <c r="F9" s="2"/>
    </row>
    <row r="10" spans="2:6">
      <c r="B10" s="3" t="s">
        <v>63</v>
      </c>
      <c r="C10" s="3" t="s">
        <v>64</v>
      </c>
      <c r="D10" s="3" t="s">
        <v>65</v>
      </c>
      <c r="E10" s="2" t="s">
        <v>54</v>
      </c>
      <c r="F10" s="2"/>
    </row>
    <row r="11" spans="2:6">
      <c r="B11" s="39" t="s">
        <v>66</v>
      </c>
      <c r="C11" s="39" t="s">
        <v>67</v>
      </c>
      <c r="D11" s="3" t="s">
        <v>68</v>
      </c>
      <c r="E11" s="2" t="s">
        <v>50</v>
      </c>
      <c r="F11" s="2"/>
    </row>
    <row r="12" spans="2:6">
      <c r="B12" s="39" t="s">
        <v>69</v>
      </c>
      <c r="C12" s="39" t="s">
        <v>70</v>
      </c>
      <c r="D12" s="3" t="s">
        <v>71</v>
      </c>
      <c r="E12" s="2" t="s">
        <v>72</v>
      </c>
      <c r="F12" s="2"/>
    </row>
    <row r="13" spans="2:6">
      <c r="B13" s="39" t="s">
        <v>310</v>
      </c>
      <c r="C13" s="39" t="s">
        <v>73</v>
      </c>
      <c r="D13" s="3" t="s">
        <v>74</v>
      </c>
      <c r="E13" s="2" t="s">
        <v>62</v>
      </c>
      <c r="F13" s="2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9-1</vt:lpstr>
      <vt:lpstr>9-2</vt:lpstr>
      <vt:lpstr>商品一覧表</vt:lpstr>
      <vt:lpstr>9-3</vt:lpstr>
      <vt:lpstr>9-4</vt:lpstr>
      <vt:lpstr>9-5</vt:lpstr>
      <vt:lpstr>9-6</vt:lpstr>
      <vt:lpstr>9-7</vt:lpstr>
      <vt:lpstr>9-8</vt:lpstr>
      <vt:lpstr>9-9</vt:lpstr>
      <vt:lpstr>9-10</vt:lpstr>
      <vt:lpstr>9-11</vt:lpstr>
      <vt:lpstr>9-12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2011-08-29T06:25:22Z</dcterms:created>
  <dcterms:modified xsi:type="dcterms:W3CDTF">2013-08-31T23:52:18Z</dcterms:modified>
</cp:coreProperties>
</file>