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240" yWindow="105" windowWidth="14805" windowHeight="8010"/>
  </bookViews>
  <sheets>
    <sheet name="勤務報告表" sheetId="1" r:id="rId1"/>
  </sheets>
  <calcPr calcId="152511"/>
</workbook>
</file>

<file path=xl/calcChain.xml><?xml version="1.0" encoding="utf-8"?>
<calcChain xmlns="http://schemas.openxmlformats.org/spreadsheetml/2006/main">
  <c r="D35" i="1" l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7" i="1"/>
  <c r="D6" i="1"/>
  <c r="D5" i="1"/>
  <c r="D8" i="1"/>
  <c r="E7" i="1" l="1"/>
  <c r="E28" i="1"/>
  <c r="E14" i="1"/>
  <c r="E35" i="1"/>
  <c r="E21" i="1"/>
  <c r="H10" i="1"/>
</calcChain>
</file>

<file path=xl/sharedStrings.xml><?xml version="1.0" encoding="utf-8"?>
<sst xmlns="http://schemas.openxmlformats.org/spreadsheetml/2006/main" count="18" uniqueCount="17">
  <si>
    <t>日付</t>
    <rPh sb="0" eb="2">
      <t>ヒヅケ</t>
    </rPh>
    <phoneticPr fontId="2"/>
  </si>
  <si>
    <t>退勤時間</t>
    <rPh sb="0" eb="2">
      <t>タイキン</t>
    </rPh>
    <rPh sb="2" eb="4">
      <t>ジカン</t>
    </rPh>
    <phoneticPr fontId="2"/>
  </si>
  <si>
    <t>実働時間</t>
    <rPh sb="0" eb="2">
      <t>ジツドウ</t>
    </rPh>
    <rPh sb="2" eb="4">
      <t>ジカン</t>
    </rPh>
    <phoneticPr fontId="2"/>
  </si>
  <si>
    <t>5月第3週</t>
    <rPh sb="1" eb="2">
      <t>ガツ</t>
    </rPh>
    <rPh sb="2" eb="3">
      <t>ダイ</t>
    </rPh>
    <rPh sb="4" eb="5">
      <t>シュウ</t>
    </rPh>
    <phoneticPr fontId="2"/>
  </si>
  <si>
    <t>5月第1週</t>
    <rPh sb="1" eb="2">
      <t>ガツ</t>
    </rPh>
    <rPh sb="2" eb="3">
      <t>ダイ</t>
    </rPh>
    <rPh sb="4" eb="5">
      <t>シュウ</t>
    </rPh>
    <phoneticPr fontId="2"/>
  </si>
  <si>
    <t>5月第2週</t>
    <rPh sb="1" eb="2">
      <t>ガツ</t>
    </rPh>
    <rPh sb="2" eb="3">
      <t>ダイ</t>
    </rPh>
    <rPh sb="4" eb="5">
      <t>シュウ</t>
    </rPh>
    <phoneticPr fontId="2"/>
  </si>
  <si>
    <t>5月第4週</t>
    <rPh sb="1" eb="2">
      <t>ガツ</t>
    </rPh>
    <rPh sb="2" eb="3">
      <t>ダイ</t>
    </rPh>
    <rPh sb="4" eb="5">
      <t>シュウ</t>
    </rPh>
    <phoneticPr fontId="2"/>
  </si>
  <si>
    <t>5月第5週</t>
    <rPh sb="1" eb="2">
      <t>ガツ</t>
    </rPh>
    <rPh sb="2" eb="3">
      <t>ダイ</t>
    </rPh>
    <rPh sb="4" eb="5">
      <t>シュウ</t>
    </rPh>
    <phoneticPr fontId="2"/>
  </si>
  <si>
    <t>週</t>
    <rPh sb="0" eb="1">
      <t>シュウ</t>
    </rPh>
    <phoneticPr fontId="2"/>
  </si>
  <si>
    <t>担当者：</t>
    <rPh sb="0" eb="3">
      <t>タントウシャ</t>
    </rPh>
    <phoneticPr fontId="2"/>
  </si>
  <si>
    <t>●日毎</t>
    <rPh sb="1" eb="2">
      <t>ヒ</t>
    </rPh>
    <rPh sb="2" eb="3">
      <t>ゴト</t>
    </rPh>
    <phoneticPr fontId="2"/>
  </si>
  <si>
    <t>●週毎</t>
    <rPh sb="1" eb="2">
      <t>シュウ</t>
    </rPh>
    <rPh sb="2" eb="3">
      <t>ゴト</t>
    </rPh>
    <phoneticPr fontId="2"/>
  </si>
  <si>
    <t>出勤時間</t>
    <rPh sb="0" eb="4">
      <t>シュッキンジカン</t>
    </rPh>
    <phoneticPr fontId="2"/>
  </si>
  <si>
    <t>週累計</t>
    <rPh sb="0" eb="3">
      <t>シュウルイケイ</t>
    </rPh>
    <phoneticPr fontId="2"/>
  </si>
  <si>
    <t>合計</t>
    <rPh sb="0" eb="2">
      <t>ゴウケイ</t>
    </rPh>
    <phoneticPr fontId="2"/>
  </si>
  <si>
    <t>富士 太郎</t>
    <rPh sb="0" eb="2">
      <t>フジ</t>
    </rPh>
    <rPh sb="3" eb="5">
      <t>タロウ</t>
    </rPh>
    <phoneticPr fontId="2"/>
  </si>
  <si>
    <t>勤務報告表</t>
    <rPh sb="0" eb="2">
      <t>キンム</t>
    </rPh>
    <rPh sb="2" eb="4">
      <t>ホウコク</t>
    </rPh>
    <rPh sb="4" eb="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</si>
</sst>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/d\ \(aaa\)"/>
    <numFmt numFmtId="177" formatCode="[h]:mm"/>
  </numFmts>
  <fonts count="10" x14ac:knownFonts="1">
    <font>
      <sz val="11"/>
      <color theme="1"/>
      <name val="ＭＳ ゴシック"/>
      <family val="2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3"/>
      <charset val="128"/>
      <scheme val="minor"/>
    </font>
    <font>
      <sz val="18"/>
      <color theme="1"/>
      <name val="HG丸ｺﾞｼｯｸM-PRO"/>
      <family val="2"/>
      <scheme val="major"/>
    </font>
    <font>
      <b/>
      <sz val="11"/>
      <color theme="1"/>
      <name val="ＭＳ ゴシック"/>
      <family val="2"/>
      <scheme val="minor"/>
    </font>
    <font>
      <sz val="16"/>
      <color theme="1"/>
      <name val="HG丸ｺﾞｼｯｸM-PRO"/>
      <family val="2"/>
      <scheme val="major"/>
    </font>
    <font>
      <sz val="16"/>
      <color theme="1"/>
      <name val="HG丸ｺﾞｼｯｸM-PRO"/>
      <family val="3"/>
      <charset val="128"/>
      <scheme val="major"/>
    </font>
    <font>
      <b/>
      <sz val="11"/>
      <name val="ＭＳ ゴシック"/>
      <family val="2"/>
      <scheme val="minor"/>
    </font>
    <font>
      <b/>
      <sz val="11"/>
      <name val="ＭＳ ゴシック"/>
      <family val="3"/>
      <charset val="128"/>
      <scheme val="minor"/>
    </font>
    <font>
      <b/>
      <sz val="11"/>
      <name val="HG丸ｺﾞｼｯｸM-PRO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8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double">
        <color theme="1"/>
      </top>
      <bottom style="thin">
        <color theme="1"/>
      </bottom>
      <diagonal/>
    </border>
    <border>
      <left/>
      <right style="thin">
        <color theme="1"/>
      </right>
      <top style="double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indexed="64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29">
    <xf numFmtId="0" fontId="0" fillId="0" borderId="0" xfId="0"/>
    <xf numFmtId="0" fontId="3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horizontal="right"/>
    </xf>
    <xf numFmtId="0" fontId="0" fillId="0" borderId="2" xfId="0" applyFont="1" applyBorder="1" applyAlignment="1">
      <alignment vertical="top"/>
    </xf>
    <xf numFmtId="177" fontId="0" fillId="0" borderId="3" xfId="0" applyNumberFormat="1" applyFont="1" applyBorder="1" applyAlignment="1">
      <alignment vertical="top"/>
    </xf>
    <xf numFmtId="0" fontId="4" fillId="0" borderId="4" xfId="0" applyFont="1" applyBorder="1" applyAlignment="1">
      <alignment vertical="top"/>
    </xf>
    <xf numFmtId="177" fontId="4" fillId="0" borderId="5" xfId="0" applyNumberFormat="1" applyFont="1" applyBorder="1" applyAlignment="1">
      <alignment vertical="top"/>
    </xf>
    <xf numFmtId="177" fontId="0" fillId="3" borderId="6" xfId="0" applyNumberFormat="1" applyFont="1" applyFill="1" applyBorder="1" applyAlignment="1">
      <alignment vertical="top"/>
    </xf>
    <xf numFmtId="0" fontId="5" fillId="0" borderId="0" xfId="0" applyFont="1"/>
    <xf numFmtId="0" fontId="6" fillId="0" borderId="0" xfId="0" applyFont="1"/>
    <xf numFmtId="176" fontId="0" fillId="3" borderId="8" xfId="0" applyNumberFormat="1" applyFont="1" applyFill="1" applyBorder="1" applyAlignment="1">
      <alignment vertical="top"/>
    </xf>
    <xf numFmtId="20" fontId="0" fillId="3" borderId="9" xfId="0" applyNumberFormat="1" applyFont="1" applyFill="1" applyBorder="1" applyAlignment="1">
      <alignment vertical="top"/>
    </xf>
    <xf numFmtId="0" fontId="0" fillId="3" borderId="10" xfId="0" applyFont="1" applyFill="1" applyBorder="1" applyAlignment="1">
      <alignment vertical="top"/>
    </xf>
    <xf numFmtId="176" fontId="0" fillId="4" borderId="11" xfId="0" applyNumberFormat="1" applyFont="1" applyFill="1" applyBorder="1" applyAlignment="1">
      <alignment vertical="top"/>
    </xf>
    <xf numFmtId="20" fontId="0" fillId="4" borderId="12" xfId="0" applyNumberFormat="1" applyFont="1" applyFill="1" applyBorder="1" applyAlignment="1">
      <alignment vertical="top"/>
    </xf>
    <xf numFmtId="0" fontId="0" fillId="4" borderId="6" xfId="0" applyFont="1" applyFill="1" applyBorder="1" applyAlignment="1">
      <alignment vertical="top"/>
    </xf>
    <xf numFmtId="176" fontId="0" fillId="3" borderId="11" xfId="0" applyNumberFormat="1" applyFont="1" applyFill="1" applyBorder="1" applyAlignment="1">
      <alignment vertical="top"/>
    </xf>
    <xf numFmtId="20" fontId="0" fillId="3" borderId="12" xfId="0" applyNumberFormat="1" applyFont="1" applyFill="1" applyBorder="1" applyAlignment="1">
      <alignment vertical="top"/>
    </xf>
    <xf numFmtId="177" fontId="0" fillId="4" borderId="6" xfId="0" applyNumberFormat="1" applyFont="1" applyFill="1" applyBorder="1" applyAlignment="1">
      <alignment vertical="top"/>
    </xf>
    <xf numFmtId="0" fontId="0" fillId="3" borderId="6" xfId="0" applyFont="1" applyFill="1" applyBorder="1" applyAlignment="1">
      <alignment vertical="top"/>
    </xf>
    <xf numFmtId="20" fontId="0" fillId="3" borderId="6" xfId="0" applyNumberFormat="1" applyFont="1" applyFill="1" applyBorder="1" applyAlignment="1">
      <alignment vertical="top"/>
    </xf>
    <xf numFmtId="0" fontId="7" fillId="2" borderId="0" xfId="0" applyFont="1" applyFill="1" applyBorder="1" applyAlignment="1">
      <alignment vertical="top"/>
    </xf>
    <xf numFmtId="0" fontId="8" fillId="2" borderId="7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9" fillId="5" borderId="2" xfId="0" applyFont="1" applyFill="1" applyBorder="1" applyAlignment="1">
      <alignment vertical="top"/>
    </xf>
    <xf numFmtId="0" fontId="7" fillId="5" borderId="3" xfId="0" applyFont="1" applyFill="1" applyBorder="1" applyAlignment="1">
      <alignment vertical="top"/>
    </xf>
    <xf numFmtId="0" fontId="0" fillId="6" borderId="2" xfId="0" applyFont="1" applyFill="1" applyBorder="1" applyAlignment="1">
      <alignment vertical="top"/>
    </xf>
    <xf numFmtId="177" fontId="0" fillId="6" borderId="3" xfId="0" applyNumberFormat="1" applyFont="1" applyFill="1" applyBorder="1" applyAlignment="1">
      <alignment vertical="top"/>
    </xf>
  </cellXfs>
  <cellStyles count="2"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Consolas-Verdana">
      <a:majorFont>
        <a:latin typeface="Consolas"/>
        <a:ea typeface=""/>
        <a:cs typeface=""/>
        <a:font script="Jpan" typeface="HG丸ｺﾞｼｯｸM-PRO"/>
        <a:font script="Hang" typeface="HY중고딕"/>
        <a:font script="Hans" typeface="华文楷体"/>
        <a:font script="Hant" typeface="新細明體"/>
        <a:font script="Arab" typeface="Tahoma"/>
        <a:font script="Hebr" typeface="Levenim MT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Verdana"/>
        <a:ea typeface=""/>
        <a:cs typeface=""/>
        <a:font script="Jpan" typeface="ＭＳ ゴシック"/>
        <a:font script="Hang" typeface="굴림"/>
        <a:font script="Hans" typeface="微软雅黑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/>
  </sheetViews>
  <sheetFormatPr defaultRowHeight="13.5" x14ac:dyDescent="0.15"/>
  <cols>
    <col min="1" max="1" width="10.5" bestFit="1" customWidth="1"/>
    <col min="2" max="4" width="10.25" customWidth="1"/>
    <col min="8" max="8" width="9.125" customWidth="1"/>
  </cols>
  <sheetData>
    <row r="1" spans="1:8" ht="21" x14ac:dyDescent="0.2">
      <c r="A1" s="1" t="s">
        <v>16</v>
      </c>
      <c r="B1" s="3"/>
      <c r="C1" s="3" t="s">
        <v>9</v>
      </c>
      <c r="D1" t="s">
        <v>15</v>
      </c>
    </row>
    <row r="2" spans="1:8" ht="21" x14ac:dyDescent="0.2">
      <c r="A2" s="1"/>
      <c r="B2" s="3"/>
    </row>
    <row r="3" spans="1:8" ht="18.75" x14ac:dyDescent="0.2">
      <c r="A3" s="9" t="s">
        <v>10</v>
      </c>
      <c r="G3" s="10" t="s">
        <v>11</v>
      </c>
    </row>
    <row r="4" spans="1:8" s="2" customFormat="1" ht="14.25" thickBot="1" x14ac:dyDescent="0.2">
      <c r="A4" s="22" t="s">
        <v>0</v>
      </c>
      <c r="B4" s="23" t="s">
        <v>12</v>
      </c>
      <c r="C4" s="23" t="s">
        <v>1</v>
      </c>
      <c r="D4" s="23" t="s">
        <v>2</v>
      </c>
      <c r="E4" s="24" t="s">
        <v>13</v>
      </c>
      <c r="G4" s="25" t="s">
        <v>8</v>
      </c>
      <c r="H4" s="26" t="s">
        <v>13</v>
      </c>
    </row>
    <row r="5" spans="1:8" s="2" customFormat="1" ht="14.25" thickTop="1" x14ac:dyDescent="0.15">
      <c r="A5" s="11">
        <v>41395</v>
      </c>
      <c r="B5" s="12">
        <v>0.38819444444444445</v>
      </c>
      <c r="C5" s="12">
        <v>0.71111111111111114</v>
      </c>
      <c r="D5" s="15">
        <f t="shared" ref="D5:D7" si="0">IF(C5="", "", C5-B5)</f>
        <v>0.32291666666666669</v>
      </c>
      <c r="E5" s="13"/>
      <c r="G5" s="27" t="s">
        <v>4</v>
      </c>
      <c r="H5" s="28"/>
    </row>
    <row r="6" spans="1:8" s="2" customFormat="1" x14ac:dyDescent="0.15">
      <c r="A6" s="14">
        <v>41396</v>
      </c>
      <c r="B6" s="15">
        <v>0.37638888888888888</v>
      </c>
      <c r="C6" s="15">
        <v>0.72569444444444453</v>
      </c>
      <c r="D6" s="15">
        <f t="shared" si="0"/>
        <v>0.34930555555555565</v>
      </c>
      <c r="E6" s="16"/>
      <c r="G6" s="4" t="s">
        <v>5</v>
      </c>
      <c r="H6" s="5"/>
    </row>
    <row r="7" spans="1:8" s="2" customFormat="1" x14ac:dyDescent="0.15">
      <c r="A7" s="17">
        <v>41397</v>
      </c>
      <c r="B7" s="18">
        <v>0.3840277777777778</v>
      </c>
      <c r="C7" s="18">
        <v>0.71458333333333324</v>
      </c>
      <c r="D7" s="15">
        <f t="shared" si="0"/>
        <v>0.33055555555555544</v>
      </c>
      <c r="E7" s="8">
        <f>SUM(D5:D7)</f>
        <v>1.0027777777777778</v>
      </c>
      <c r="G7" s="27" t="s">
        <v>3</v>
      </c>
      <c r="H7" s="28"/>
    </row>
    <row r="8" spans="1:8" s="2" customFormat="1" x14ac:dyDescent="0.15">
      <c r="A8" s="14">
        <v>41398</v>
      </c>
      <c r="B8" s="15"/>
      <c r="C8" s="15"/>
      <c r="D8" s="15" t="str">
        <f>IF(C8="", "", C8-B8)</f>
        <v/>
      </c>
      <c r="E8" s="19"/>
      <c r="G8" s="4" t="s">
        <v>6</v>
      </c>
      <c r="H8" s="5"/>
    </row>
    <row r="9" spans="1:8" s="2" customFormat="1" ht="14.25" thickBot="1" x14ac:dyDescent="0.2">
      <c r="A9" s="17">
        <v>41399</v>
      </c>
      <c r="B9" s="18"/>
      <c r="C9" s="18"/>
      <c r="D9" s="15" t="str">
        <f t="shared" ref="D9:D35" si="1">IF(C9="", "", C9-B9)</f>
        <v/>
      </c>
      <c r="E9" s="20"/>
      <c r="G9" s="27" t="s">
        <v>7</v>
      </c>
      <c r="H9" s="28"/>
    </row>
    <row r="10" spans="1:8" s="2" customFormat="1" ht="14.25" thickTop="1" x14ac:dyDescent="0.15">
      <c r="A10" s="14">
        <v>41400</v>
      </c>
      <c r="B10" s="15">
        <v>0.37708333333333338</v>
      </c>
      <c r="C10" s="15">
        <v>0.72638888888888886</v>
      </c>
      <c r="D10" s="15">
        <f t="shared" si="1"/>
        <v>0.34930555555555548</v>
      </c>
      <c r="E10" s="16"/>
      <c r="G10" s="6" t="s">
        <v>14</v>
      </c>
      <c r="H10" s="7">
        <f>SUBTOTAL(109,$H$5:$H$9)</f>
        <v>0</v>
      </c>
    </row>
    <row r="11" spans="1:8" s="2" customFormat="1" x14ac:dyDescent="0.15">
      <c r="A11" s="17">
        <v>41401</v>
      </c>
      <c r="B11" s="18">
        <v>0.3888888888888889</v>
      </c>
      <c r="C11" s="18">
        <v>0.7284722222222223</v>
      </c>
      <c r="D11" s="15">
        <f t="shared" si="1"/>
        <v>0.3395833333333334</v>
      </c>
      <c r="E11" s="20"/>
    </row>
    <row r="12" spans="1:8" s="2" customFormat="1" x14ac:dyDescent="0.15">
      <c r="A12" s="14">
        <v>41402</v>
      </c>
      <c r="B12" s="15">
        <v>0.37847222222222227</v>
      </c>
      <c r="C12" s="15">
        <v>0.71527777777777779</v>
      </c>
      <c r="D12" s="15">
        <f t="shared" si="1"/>
        <v>0.33680555555555552</v>
      </c>
      <c r="E12" s="16"/>
    </row>
    <row r="13" spans="1:8" s="2" customFormat="1" x14ac:dyDescent="0.15">
      <c r="A13" s="17">
        <v>41403</v>
      </c>
      <c r="B13" s="18">
        <v>0.375</v>
      </c>
      <c r="C13" s="18">
        <v>0.7284722222222223</v>
      </c>
      <c r="D13" s="15">
        <f t="shared" si="1"/>
        <v>0.3534722222222223</v>
      </c>
      <c r="E13" s="20"/>
    </row>
    <row r="14" spans="1:8" s="2" customFormat="1" x14ac:dyDescent="0.15">
      <c r="A14" s="14">
        <v>41404</v>
      </c>
      <c r="B14" s="15">
        <v>0.37777777777777777</v>
      </c>
      <c r="C14" s="15">
        <v>0.71666666666666667</v>
      </c>
      <c r="D14" s="15">
        <f t="shared" si="1"/>
        <v>0.33888888888888891</v>
      </c>
      <c r="E14" s="19">
        <f>SUM(D8:D14)</f>
        <v>1.7180555555555559</v>
      </c>
    </row>
    <row r="15" spans="1:8" s="2" customFormat="1" x14ac:dyDescent="0.15">
      <c r="A15" s="17">
        <v>41405</v>
      </c>
      <c r="B15" s="18"/>
      <c r="C15" s="18"/>
      <c r="D15" s="15" t="str">
        <f t="shared" si="1"/>
        <v/>
      </c>
      <c r="E15" s="20"/>
    </row>
    <row r="16" spans="1:8" s="2" customFormat="1" x14ac:dyDescent="0.15">
      <c r="A16" s="14">
        <v>41406</v>
      </c>
      <c r="B16" s="15"/>
      <c r="C16" s="15"/>
      <c r="D16" s="15" t="str">
        <f t="shared" si="1"/>
        <v/>
      </c>
      <c r="E16" s="19"/>
    </row>
    <row r="17" spans="1:5" s="2" customFormat="1" x14ac:dyDescent="0.15">
      <c r="A17" s="17">
        <v>41407</v>
      </c>
      <c r="B17" s="18">
        <v>0.3756944444444445</v>
      </c>
      <c r="C17" s="18">
        <v>0.72152777777777777</v>
      </c>
      <c r="D17" s="15">
        <f t="shared" si="1"/>
        <v>0.34583333333333327</v>
      </c>
      <c r="E17" s="20"/>
    </row>
    <row r="18" spans="1:5" s="2" customFormat="1" x14ac:dyDescent="0.15">
      <c r="A18" s="14">
        <v>41408</v>
      </c>
      <c r="B18" s="15">
        <v>0.39097222222222222</v>
      </c>
      <c r="C18" s="15">
        <v>0.72013888888888899</v>
      </c>
      <c r="D18" s="15">
        <f t="shared" si="1"/>
        <v>0.32916666666666677</v>
      </c>
      <c r="E18" s="16"/>
    </row>
    <row r="19" spans="1:5" s="2" customFormat="1" x14ac:dyDescent="0.15">
      <c r="A19" s="17">
        <v>41409</v>
      </c>
      <c r="B19" s="18">
        <v>0.38472222222222219</v>
      </c>
      <c r="C19" s="18">
        <v>0.7284722222222223</v>
      </c>
      <c r="D19" s="15">
        <f t="shared" si="1"/>
        <v>0.34375000000000011</v>
      </c>
      <c r="E19" s="21"/>
    </row>
    <row r="20" spans="1:5" s="2" customFormat="1" x14ac:dyDescent="0.15">
      <c r="A20" s="14">
        <v>41410</v>
      </c>
      <c r="B20" s="15">
        <v>0.39027777777777778</v>
      </c>
      <c r="C20" s="15">
        <v>0.72916666666666663</v>
      </c>
      <c r="D20" s="15">
        <f t="shared" si="1"/>
        <v>0.33888888888888885</v>
      </c>
      <c r="E20" s="16"/>
    </row>
    <row r="21" spans="1:5" s="2" customFormat="1" x14ac:dyDescent="0.15">
      <c r="A21" s="17">
        <v>41411</v>
      </c>
      <c r="B21" s="18">
        <v>0.39305555555555555</v>
      </c>
      <c r="C21" s="18">
        <v>0.72152777777777777</v>
      </c>
      <c r="D21" s="15">
        <f t="shared" si="1"/>
        <v>0.32847222222222222</v>
      </c>
      <c r="E21" s="8">
        <f>SUM(D15:D21)</f>
        <v>1.6861111111111113</v>
      </c>
    </row>
    <row r="22" spans="1:5" s="2" customFormat="1" x14ac:dyDescent="0.15">
      <c r="A22" s="14">
        <v>41412</v>
      </c>
      <c r="B22" s="15"/>
      <c r="C22" s="15"/>
      <c r="D22" s="15" t="str">
        <f t="shared" si="1"/>
        <v/>
      </c>
      <c r="E22" s="16"/>
    </row>
    <row r="23" spans="1:5" s="2" customFormat="1" x14ac:dyDescent="0.15">
      <c r="A23" s="17">
        <v>41413</v>
      </c>
      <c r="B23" s="18"/>
      <c r="C23" s="18"/>
      <c r="D23" s="15" t="str">
        <f t="shared" si="1"/>
        <v/>
      </c>
      <c r="E23" s="8"/>
    </row>
    <row r="24" spans="1:5" s="2" customFormat="1" x14ac:dyDescent="0.15">
      <c r="A24" s="14">
        <v>41414</v>
      </c>
      <c r="B24" s="15">
        <v>0.3833333333333333</v>
      </c>
      <c r="C24" s="15">
        <v>0.72430555555555554</v>
      </c>
      <c r="D24" s="15">
        <f t="shared" si="1"/>
        <v>0.34097222222222223</v>
      </c>
      <c r="E24" s="16"/>
    </row>
    <row r="25" spans="1:5" s="2" customFormat="1" x14ac:dyDescent="0.15">
      <c r="A25" s="17">
        <v>41415</v>
      </c>
      <c r="B25" s="18">
        <v>0.39305555555555555</v>
      </c>
      <c r="C25" s="18">
        <v>0.70972222222222225</v>
      </c>
      <c r="D25" s="15">
        <f t="shared" si="1"/>
        <v>0.31666666666666671</v>
      </c>
      <c r="E25" s="20"/>
    </row>
    <row r="26" spans="1:5" s="2" customFormat="1" x14ac:dyDescent="0.15">
      <c r="A26" s="14">
        <v>41416</v>
      </c>
      <c r="B26" s="15">
        <v>0.39097222222222222</v>
      </c>
      <c r="C26" s="15">
        <v>0.71111111111111114</v>
      </c>
      <c r="D26" s="15">
        <f t="shared" si="1"/>
        <v>0.32013888888888892</v>
      </c>
      <c r="E26" s="16"/>
    </row>
    <row r="27" spans="1:5" s="2" customFormat="1" x14ac:dyDescent="0.15">
      <c r="A27" s="17">
        <v>41417</v>
      </c>
      <c r="B27" s="18">
        <v>0.38263888888888892</v>
      </c>
      <c r="C27" s="18">
        <v>0.7284722222222223</v>
      </c>
      <c r="D27" s="15">
        <f t="shared" si="1"/>
        <v>0.34583333333333338</v>
      </c>
      <c r="E27" s="20"/>
    </row>
    <row r="28" spans="1:5" s="2" customFormat="1" x14ac:dyDescent="0.15">
      <c r="A28" s="14">
        <v>41418</v>
      </c>
      <c r="B28" s="15">
        <v>0.38194444444444442</v>
      </c>
      <c r="C28" s="15">
        <v>0.72083333333333333</v>
      </c>
      <c r="D28" s="15">
        <f t="shared" si="1"/>
        <v>0.33888888888888891</v>
      </c>
      <c r="E28" s="19">
        <f>SUM(D22:D28)</f>
        <v>1.6625000000000001</v>
      </c>
    </row>
    <row r="29" spans="1:5" s="2" customFormat="1" x14ac:dyDescent="0.15">
      <c r="A29" s="17">
        <v>41419</v>
      </c>
      <c r="B29" s="18"/>
      <c r="C29" s="18"/>
      <c r="D29" s="15" t="str">
        <f t="shared" si="1"/>
        <v/>
      </c>
      <c r="E29" s="20"/>
    </row>
    <row r="30" spans="1:5" s="2" customFormat="1" x14ac:dyDescent="0.15">
      <c r="A30" s="14">
        <v>41420</v>
      </c>
      <c r="B30" s="15"/>
      <c r="C30" s="15"/>
      <c r="D30" s="15" t="str">
        <f t="shared" si="1"/>
        <v/>
      </c>
      <c r="E30" s="16"/>
    </row>
    <row r="31" spans="1:5" s="2" customFormat="1" x14ac:dyDescent="0.15">
      <c r="A31" s="17">
        <v>41421</v>
      </c>
      <c r="B31" s="18">
        <v>0.38194444444444442</v>
      </c>
      <c r="C31" s="18">
        <v>0.71597222222222223</v>
      </c>
      <c r="D31" s="15">
        <f t="shared" si="1"/>
        <v>0.33402777777777781</v>
      </c>
      <c r="E31" s="21"/>
    </row>
    <row r="32" spans="1:5" s="2" customFormat="1" x14ac:dyDescent="0.15">
      <c r="A32" s="14">
        <v>41422</v>
      </c>
      <c r="B32" s="15">
        <v>0.39374999999999999</v>
      </c>
      <c r="C32" s="15">
        <v>0.72430555555555554</v>
      </c>
      <c r="D32" s="15">
        <f t="shared" si="1"/>
        <v>0.33055555555555555</v>
      </c>
      <c r="E32" s="16"/>
    </row>
    <row r="33" spans="1:5" s="2" customFormat="1" x14ac:dyDescent="0.15">
      <c r="A33" s="17">
        <v>41423</v>
      </c>
      <c r="B33" s="18">
        <v>0.3756944444444445</v>
      </c>
      <c r="C33" s="18">
        <v>0.72916666666666663</v>
      </c>
      <c r="D33" s="15">
        <f t="shared" si="1"/>
        <v>0.35347222222222213</v>
      </c>
      <c r="E33" s="20"/>
    </row>
    <row r="34" spans="1:5" s="2" customFormat="1" x14ac:dyDescent="0.15">
      <c r="A34" s="14">
        <v>41424</v>
      </c>
      <c r="B34" s="15">
        <v>0.39027777777777778</v>
      </c>
      <c r="C34" s="15">
        <v>0.71111111111111114</v>
      </c>
      <c r="D34" s="15">
        <f t="shared" si="1"/>
        <v>0.32083333333333336</v>
      </c>
      <c r="E34" s="16"/>
    </row>
    <row r="35" spans="1:5" s="2" customFormat="1" x14ac:dyDescent="0.15">
      <c r="A35" s="17">
        <v>41425</v>
      </c>
      <c r="B35" s="18">
        <v>0.38680555555555557</v>
      </c>
      <c r="C35" s="18">
        <v>0.71250000000000002</v>
      </c>
      <c r="D35" s="15">
        <f t="shared" si="1"/>
        <v>0.32569444444444445</v>
      </c>
      <c r="E35" s="8">
        <f>SUM(D29:D35)</f>
        <v>1.6645833333333333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勤務報告表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/>
  <dcterms:created xsi:type="dcterms:W3CDTF">2006-09-16T00:00:00Z</dcterms:created>
  <dcterms:modified xsi:type="dcterms:W3CDTF">2013-08-17T22:39:11Z</dcterms:modified>
</cp:coreProperties>
</file>