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M出版\Desktop\ズバリ解決Excel2013\第7章\"/>
    </mc:Choice>
  </mc:AlternateContent>
  <bookViews>
    <workbookView xWindow="0" yWindow="0" windowWidth="19440" windowHeight="122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13" i="1"/>
  <c r="F14" i="1"/>
  <c r="F15" i="1"/>
  <c r="F16" i="1"/>
  <c r="F17" i="1"/>
  <c r="F18" i="1"/>
  <c r="F19" i="1"/>
  <c r="F20" i="1"/>
  <c r="F21" i="1"/>
  <c r="F22" i="1"/>
  <c r="F23" i="1"/>
  <c r="F24" i="1"/>
  <c r="F4" i="1"/>
  <c r="F5" i="1"/>
  <c r="F6" i="1"/>
  <c r="F7" i="1"/>
  <c r="F8" i="1"/>
  <c r="F9" i="1"/>
  <c r="F10" i="1"/>
  <c r="F11" i="1"/>
  <c r="F12" i="1"/>
  <c r="G1" i="1" l="1"/>
  <c r="H1" i="1" l="1"/>
  <c r="I4" i="1"/>
  <c r="I6" i="1"/>
  <c r="I8" i="1"/>
  <c r="I10" i="1"/>
  <c r="I12" i="1"/>
  <c r="I14" i="1"/>
  <c r="I16" i="1"/>
  <c r="I18" i="1"/>
  <c r="I20" i="1"/>
  <c r="I22" i="1"/>
  <c r="I24" i="1"/>
  <c r="I5" i="1"/>
  <c r="I7" i="1"/>
  <c r="I9" i="1"/>
  <c r="I11" i="1"/>
  <c r="I13" i="1"/>
  <c r="I15" i="1"/>
  <c r="I17" i="1"/>
  <c r="I19" i="1"/>
  <c r="I21" i="1"/>
  <c r="I23" i="1"/>
  <c r="I3" i="1" l="1"/>
  <c r="I26" i="1" s="1"/>
</calcChain>
</file>

<file path=xl/sharedStrings.xml><?xml version="1.0" encoding="utf-8"?>
<sst xmlns="http://schemas.openxmlformats.org/spreadsheetml/2006/main" count="13" uniqueCount="13">
  <si>
    <t>休憩時間</t>
    <rPh sb="0" eb="4">
      <t>キュウケイジカン</t>
    </rPh>
    <phoneticPr fontId="1"/>
  </si>
  <si>
    <t>実働時間</t>
    <rPh sb="0" eb="4">
      <t>ジツドウジカン</t>
    </rPh>
    <phoneticPr fontId="1"/>
  </si>
  <si>
    <t>時間</t>
    <rPh sb="0" eb="2">
      <t>ジカン</t>
    </rPh>
    <phoneticPr fontId="1"/>
  </si>
  <si>
    <t>分</t>
    <rPh sb="0" eb="1">
      <t>フン</t>
    </rPh>
    <phoneticPr fontId="1"/>
  </si>
  <si>
    <t>日付</t>
    <rPh sb="0" eb="2">
      <t>ヒヅケ</t>
    </rPh>
    <phoneticPr fontId="1"/>
  </si>
  <si>
    <t>今月の働いた時間</t>
    <rPh sb="0" eb="2">
      <t>コンゲツ</t>
    </rPh>
    <rPh sb="3" eb="4">
      <t>ハタラ</t>
    </rPh>
    <rPh sb="6" eb="8">
      <t>ジカン</t>
    </rPh>
    <phoneticPr fontId="1"/>
  </si>
  <si>
    <t>勤怠管理表</t>
    <rPh sb="0" eb="2">
      <t>キンタイ</t>
    </rPh>
    <rPh sb="2" eb="4">
      <t>カンリ</t>
    </rPh>
    <rPh sb="4" eb="5">
      <t>ヒョウ</t>
    </rPh>
    <phoneticPr fontId="1"/>
  </si>
  <si>
    <t>給与は</t>
    <rPh sb="0" eb="2">
      <t>キュウヨ</t>
    </rPh>
    <phoneticPr fontId="1"/>
  </si>
  <si>
    <t>に振り込まれます。</t>
    <rPh sb="1" eb="2">
      <t>フ</t>
    </rPh>
    <rPh sb="3" eb="4">
      <t>コ</t>
    </rPh>
    <phoneticPr fontId="1"/>
  </si>
  <si>
    <t>今日の日付</t>
    <rPh sb="0" eb="2">
      <t>キョウ</t>
    </rPh>
    <rPh sb="3" eb="5">
      <t>ヒヅケ</t>
    </rPh>
    <phoneticPr fontId="1"/>
  </si>
  <si>
    <t>作業時間（分）</t>
    <rPh sb="0" eb="2">
      <t>サギョウ</t>
    </rPh>
    <rPh sb="2" eb="4">
      <t>ジカン</t>
    </rPh>
    <rPh sb="5" eb="6">
      <t>ブン</t>
    </rPh>
    <phoneticPr fontId="1"/>
  </si>
  <si>
    <t>出勤時間</t>
    <rPh sb="0" eb="2">
      <t>シュッキン</t>
    </rPh>
    <rPh sb="2" eb="4">
      <t>ジカン</t>
    </rPh>
    <phoneticPr fontId="1"/>
  </si>
  <si>
    <t>退勤時間</t>
    <rPh sb="0" eb="2">
      <t>タイキン</t>
    </rPh>
    <rPh sb="2" eb="4">
      <t>ジカン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</si>
</sst>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m/d\(aaa\)"/>
    <numFmt numFmtId="177" formatCode="0&quot;分&quot;"/>
    <numFmt numFmtId="178" formatCode="#,##0&quot;分&quot;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20" fontId="0" fillId="0" borderId="1" xfId="0" applyNumberFormat="1" applyBorder="1">
      <alignment vertical="center"/>
    </xf>
    <xf numFmtId="0" fontId="0" fillId="0" borderId="1" xfId="0" applyNumberFormat="1" applyBorder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178" fontId="0" fillId="0" borderId="0" xfId="0" applyNumberForma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right" vertical="center"/>
    </xf>
    <xf numFmtId="0" fontId="0" fillId="2" borderId="3" xfId="0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workbookViewId="0"/>
  </sheetViews>
  <sheetFormatPr defaultRowHeight="13.5" x14ac:dyDescent="0.15"/>
  <cols>
    <col min="1" max="1" width="9.375" customWidth="1"/>
    <col min="2" max="2" width="11.125" customWidth="1"/>
    <col min="3" max="3" width="12" customWidth="1"/>
    <col min="5" max="5" width="3.75" customWidth="1"/>
    <col min="6" max="7" width="10" customWidth="1"/>
    <col min="9" max="9" width="13" bestFit="1" customWidth="1"/>
  </cols>
  <sheetData>
    <row r="1" spans="1:9" ht="17.25" x14ac:dyDescent="0.15">
      <c r="A1" s="3" t="s">
        <v>6</v>
      </c>
      <c r="F1" t="s">
        <v>9</v>
      </c>
      <c r="G1" s="5">
        <f ca="1">TODAY()</f>
        <v>41558</v>
      </c>
      <c r="H1" t="str">
        <f ca="1">TEXT(G1,"aaa曜日")</f>
        <v>金曜日</v>
      </c>
    </row>
    <row r="2" spans="1:9" x14ac:dyDescent="0.15">
      <c r="A2" s="10" t="s">
        <v>4</v>
      </c>
      <c r="B2" s="10" t="s">
        <v>11</v>
      </c>
      <c r="C2" s="10" t="s">
        <v>12</v>
      </c>
      <c r="D2" s="10" t="s">
        <v>0</v>
      </c>
      <c r="F2" s="10" t="s">
        <v>1</v>
      </c>
      <c r="G2" s="10" t="s">
        <v>2</v>
      </c>
      <c r="H2" s="10" t="s">
        <v>3</v>
      </c>
      <c r="I2" s="10" t="s">
        <v>10</v>
      </c>
    </row>
    <row r="3" spans="1:9" x14ac:dyDescent="0.15">
      <c r="A3" s="6">
        <v>41354</v>
      </c>
      <c r="B3" s="1">
        <v>0.41388888888888892</v>
      </c>
      <c r="C3" s="1">
        <v>0.72569444444444453</v>
      </c>
      <c r="D3" s="7">
        <v>20</v>
      </c>
      <c r="F3" s="1">
        <f>C3-B3-TIME(,D3,)</f>
        <v>0.29791666666666672</v>
      </c>
      <c r="G3" s="2"/>
      <c r="H3" s="2"/>
      <c r="I3" s="8">
        <f>G3*60+H3</f>
        <v>0</v>
      </c>
    </row>
    <row r="4" spans="1:9" x14ac:dyDescent="0.15">
      <c r="A4" s="6">
        <v>41355</v>
      </c>
      <c r="B4" s="1">
        <v>0.4055555555555555</v>
      </c>
      <c r="C4" s="1">
        <v>0.7104166666666667</v>
      </c>
      <c r="D4" s="7">
        <v>20</v>
      </c>
      <c r="F4" s="1">
        <f t="shared" ref="F4:F24" si="0">C4-B4-TIME(,D4,)</f>
        <v>0.2909722222222223</v>
      </c>
      <c r="G4" s="2"/>
      <c r="H4" s="2"/>
      <c r="I4" s="8">
        <f t="shared" ref="I4:I24" si="1">G4*60+H4</f>
        <v>0</v>
      </c>
    </row>
    <row r="5" spans="1:9" x14ac:dyDescent="0.15">
      <c r="A5" s="6">
        <v>41356</v>
      </c>
      <c r="B5" s="1">
        <v>0.41041666666666665</v>
      </c>
      <c r="C5" s="1">
        <v>0.70972222222222225</v>
      </c>
      <c r="D5" s="7">
        <v>50</v>
      </c>
      <c r="F5" s="1">
        <f t="shared" si="0"/>
        <v>0.26458333333333339</v>
      </c>
      <c r="G5" s="2"/>
      <c r="H5" s="2"/>
      <c r="I5" s="8">
        <f t="shared" si="1"/>
        <v>0</v>
      </c>
    </row>
    <row r="6" spans="1:9" x14ac:dyDescent="0.15">
      <c r="A6" s="6">
        <v>41357</v>
      </c>
      <c r="B6" s="1">
        <v>0.40833333333333338</v>
      </c>
      <c r="C6" s="1">
        <v>0.71527777777777779</v>
      </c>
      <c r="D6" s="7">
        <v>30</v>
      </c>
      <c r="F6" s="1">
        <f t="shared" si="0"/>
        <v>0.28611111111111109</v>
      </c>
      <c r="G6" s="2"/>
      <c r="H6" s="2"/>
      <c r="I6" s="8">
        <f t="shared" si="1"/>
        <v>0</v>
      </c>
    </row>
    <row r="7" spans="1:9" x14ac:dyDescent="0.15">
      <c r="A7" s="6">
        <v>41358</v>
      </c>
      <c r="B7" s="1">
        <v>0.40972222222222227</v>
      </c>
      <c r="C7" s="1">
        <v>0.74583333333333324</v>
      </c>
      <c r="D7" s="7">
        <v>40</v>
      </c>
      <c r="F7" s="1">
        <f t="shared" si="0"/>
        <v>0.30833333333333318</v>
      </c>
      <c r="G7" s="2"/>
      <c r="H7" s="2"/>
      <c r="I7" s="8">
        <f t="shared" si="1"/>
        <v>0</v>
      </c>
    </row>
    <row r="8" spans="1:9" x14ac:dyDescent="0.15">
      <c r="A8" s="6">
        <v>41359</v>
      </c>
      <c r="B8" s="1">
        <v>0.41388888888888892</v>
      </c>
      <c r="C8" s="1">
        <v>0.72916666666666663</v>
      </c>
      <c r="D8" s="7">
        <v>30</v>
      </c>
      <c r="F8" s="1">
        <f t="shared" si="0"/>
        <v>0.2944444444444444</v>
      </c>
      <c r="G8" s="2"/>
      <c r="H8" s="2"/>
      <c r="I8" s="8">
        <f t="shared" si="1"/>
        <v>0</v>
      </c>
    </row>
    <row r="9" spans="1:9" x14ac:dyDescent="0.15">
      <c r="A9" s="6">
        <v>41360</v>
      </c>
      <c r="B9" s="1">
        <v>0.41597222222222219</v>
      </c>
      <c r="C9" s="1">
        <v>0.71319444444444446</v>
      </c>
      <c r="D9" s="7">
        <v>30</v>
      </c>
      <c r="F9" s="1">
        <f t="shared" si="0"/>
        <v>0.27638888888888896</v>
      </c>
      <c r="G9" s="2"/>
      <c r="H9" s="2"/>
      <c r="I9" s="8">
        <f t="shared" si="1"/>
        <v>0</v>
      </c>
    </row>
    <row r="10" spans="1:9" x14ac:dyDescent="0.15">
      <c r="A10" s="6">
        <v>41361</v>
      </c>
      <c r="B10" s="1">
        <v>0.40902777777777777</v>
      </c>
      <c r="C10" s="1">
        <v>0.71597222222222223</v>
      </c>
      <c r="D10" s="7">
        <v>30</v>
      </c>
      <c r="F10" s="1">
        <f t="shared" si="0"/>
        <v>0.28611111111111115</v>
      </c>
      <c r="G10" s="2"/>
      <c r="H10" s="2"/>
      <c r="I10" s="8">
        <f t="shared" si="1"/>
        <v>0</v>
      </c>
    </row>
    <row r="11" spans="1:9" x14ac:dyDescent="0.15">
      <c r="A11" s="6">
        <v>41362</v>
      </c>
      <c r="B11" s="1">
        <v>0.4069444444444445</v>
      </c>
      <c r="C11" s="1">
        <v>0.72638888888888886</v>
      </c>
      <c r="D11" s="7">
        <v>40</v>
      </c>
      <c r="F11" s="1">
        <f t="shared" si="0"/>
        <v>0.29166666666666657</v>
      </c>
      <c r="G11" s="2"/>
      <c r="H11" s="2"/>
      <c r="I11" s="8">
        <f t="shared" si="1"/>
        <v>0</v>
      </c>
    </row>
    <row r="12" spans="1:9" x14ac:dyDescent="0.15">
      <c r="A12" s="6">
        <v>41363</v>
      </c>
      <c r="B12" s="1">
        <v>0.40972222222222227</v>
      </c>
      <c r="C12" s="1">
        <v>0.7284722222222223</v>
      </c>
      <c r="D12" s="7">
        <v>30</v>
      </c>
      <c r="F12" s="1">
        <f t="shared" si="0"/>
        <v>0.29791666666666672</v>
      </c>
      <c r="G12" s="2"/>
      <c r="H12" s="2"/>
      <c r="I12" s="8">
        <f t="shared" si="1"/>
        <v>0</v>
      </c>
    </row>
    <row r="13" spans="1:9" x14ac:dyDescent="0.15">
      <c r="A13" s="6">
        <v>41364</v>
      </c>
      <c r="B13" s="1">
        <v>0.40902777777777777</v>
      </c>
      <c r="C13" s="1">
        <v>0.71458333333333324</v>
      </c>
      <c r="D13" s="7">
        <v>20</v>
      </c>
      <c r="F13" s="1">
        <f t="shared" si="0"/>
        <v>0.29166666666666657</v>
      </c>
      <c r="G13" s="2"/>
      <c r="H13" s="2"/>
      <c r="I13" s="8">
        <f t="shared" si="1"/>
        <v>0</v>
      </c>
    </row>
    <row r="14" spans="1:9" x14ac:dyDescent="0.15">
      <c r="A14" s="6">
        <v>41365</v>
      </c>
      <c r="B14" s="1">
        <v>0.40625</v>
      </c>
      <c r="C14" s="1">
        <v>0.7319444444444444</v>
      </c>
      <c r="D14" s="7">
        <v>40</v>
      </c>
      <c r="F14" s="1">
        <f t="shared" si="0"/>
        <v>0.29791666666666661</v>
      </c>
      <c r="G14" s="2"/>
      <c r="H14" s="2"/>
      <c r="I14" s="8">
        <f t="shared" si="1"/>
        <v>0</v>
      </c>
    </row>
    <row r="15" spans="1:9" x14ac:dyDescent="0.15">
      <c r="A15" s="6">
        <v>41366</v>
      </c>
      <c r="B15" s="1">
        <v>0.40416666666666662</v>
      </c>
      <c r="C15" s="1">
        <v>0.73888888888888893</v>
      </c>
      <c r="D15" s="7">
        <v>30</v>
      </c>
      <c r="F15" s="1">
        <f t="shared" si="0"/>
        <v>0.31388888888888899</v>
      </c>
      <c r="G15" s="2"/>
      <c r="H15" s="2"/>
      <c r="I15" s="8">
        <f t="shared" si="1"/>
        <v>0</v>
      </c>
    </row>
    <row r="16" spans="1:9" x14ac:dyDescent="0.15">
      <c r="A16" s="6">
        <v>41367</v>
      </c>
      <c r="B16" s="1">
        <v>0.40833333333333338</v>
      </c>
      <c r="C16" s="1">
        <v>0.72430555555555554</v>
      </c>
      <c r="D16" s="7">
        <v>30</v>
      </c>
      <c r="F16" s="1">
        <f t="shared" si="0"/>
        <v>0.29513888888888884</v>
      </c>
      <c r="G16" s="2"/>
      <c r="H16" s="2"/>
      <c r="I16" s="8">
        <f t="shared" si="1"/>
        <v>0</v>
      </c>
    </row>
    <row r="17" spans="1:9" x14ac:dyDescent="0.15">
      <c r="A17" s="6">
        <v>41368</v>
      </c>
      <c r="B17" s="1">
        <v>0.4145833333333333</v>
      </c>
      <c r="C17" s="1">
        <v>0.72430555555555554</v>
      </c>
      <c r="D17" s="7">
        <v>50</v>
      </c>
      <c r="F17" s="1">
        <f t="shared" si="0"/>
        <v>0.27500000000000002</v>
      </c>
      <c r="G17" s="2"/>
      <c r="H17" s="2"/>
      <c r="I17" s="8">
        <f t="shared" si="1"/>
        <v>0</v>
      </c>
    </row>
    <row r="18" spans="1:9" x14ac:dyDescent="0.15">
      <c r="A18" s="6">
        <v>41369</v>
      </c>
      <c r="B18" s="1">
        <v>0.4055555555555555</v>
      </c>
      <c r="C18" s="1">
        <v>0.73263888888888884</v>
      </c>
      <c r="D18" s="7">
        <v>50</v>
      </c>
      <c r="F18" s="1">
        <f t="shared" si="0"/>
        <v>0.29236111111111113</v>
      </c>
      <c r="G18" s="2"/>
      <c r="H18" s="2"/>
      <c r="I18" s="8">
        <f t="shared" si="1"/>
        <v>0</v>
      </c>
    </row>
    <row r="19" spans="1:9" x14ac:dyDescent="0.15">
      <c r="A19" s="6">
        <v>41370</v>
      </c>
      <c r="B19" s="1">
        <v>0.41111111111111115</v>
      </c>
      <c r="C19" s="1">
        <v>0.73402777777777783</v>
      </c>
      <c r="D19" s="7">
        <v>30</v>
      </c>
      <c r="F19" s="1">
        <f t="shared" si="0"/>
        <v>0.30208333333333337</v>
      </c>
      <c r="G19" s="2"/>
      <c r="H19" s="2"/>
      <c r="I19" s="8">
        <f t="shared" si="1"/>
        <v>0</v>
      </c>
    </row>
    <row r="20" spans="1:9" x14ac:dyDescent="0.15">
      <c r="A20" s="6">
        <v>41371</v>
      </c>
      <c r="B20" s="1">
        <v>0.40972222222222227</v>
      </c>
      <c r="C20" s="1">
        <v>0.73749999999999993</v>
      </c>
      <c r="D20" s="7">
        <v>50</v>
      </c>
      <c r="F20" s="1">
        <f t="shared" si="0"/>
        <v>0.29305555555555546</v>
      </c>
      <c r="G20" s="2"/>
      <c r="H20" s="2"/>
      <c r="I20" s="8">
        <f t="shared" si="1"/>
        <v>0</v>
      </c>
    </row>
    <row r="21" spans="1:9" x14ac:dyDescent="0.15">
      <c r="A21" s="6">
        <v>41372</v>
      </c>
      <c r="B21" s="1">
        <v>0.40902777777777777</v>
      </c>
      <c r="C21" s="1">
        <v>0.72638888888888886</v>
      </c>
      <c r="D21" s="7">
        <v>40</v>
      </c>
      <c r="F21" s="1">
        <f t="shared" si="0"/>
        <v>0.2895833333333333</v>
      </c>
      <c r="G21" s="2"/>
      <c r="H21" s="2"/>
      <c r="I21" s="8">
        <f t="shared" si="1"/>
        <v>0</v>
      </c>
    </row>
    <row r="22" spans="1:9" x14ac:dyDescent="0.15">
      <c r="A22" s="6">
        <v>41373</v>
      </c>
      <c r="B22" s="1">
        <v>0.41111111111111115</v>
      </c>
      <c r="C22" s="1">
        <v>0.74513888888888891</v>
      </c>
      <c r="D22" s="7">
        <v>20</v>
      </c>
      <c r="F22" s="1">
        <f t="shared" si="0"/>
        <v>0.32013888888888886</v>
      </c>
      <c r="G22" s="2"/>
      <c r="H22" s="2"/>
      <c r="I22" s="8">
        <f t="shared" si="1"/>
        <v>0</v>
      </c>
    </row>
    <row r="23" spans="1:9" x14ac:dyDescent="0.15">
      <c r="A23" s="6">
        <v>41374</v>
      </c>
      <c r="B23" s="1">
        <v>0.40972222222222227</v>
      </c>
      <c r="C23" s="1">
        <v>0.71736111111111101</v>
      </c>
      <c r="D23" s="7">
        <v>50</v>
      </c>
      <c r="F23" s="1">
        <f t="shared" si="0"/>
        <v>0.27291666666666653</v>
      </c>
      <c r="G23" s="2"/>
      <c r="H23" s="2"/>
      <c r="I23" s="8">
        <f t="shared" si="1"/>
        <v>0</v>
      </c>
    </row>
    <row r="24" spans="1:9" x14ac:dyDescent="0.15">
      <c r="A24" s="6">
        <v>41375</v>
      </c>
      <c r="B24" s="1">
        <v>0.40972222222222227</v>
      </c>
      <c r="C24" s="1">
        <v>0.71250000000000002</v>
      </c>
      <c r="D24" s="7">
        <v>20</v>
      </c>
      <c r="F24" s="1">
        <f t="shared" si="0"/>
        <v>0.28888888888888886</v>
      </c>
      <c r="G24" s="2"/>
      <c r="H24" s="2"/>
      <c r="I24" s="8">
        <f t="shared" si="1"/>
        <v>0</v>
      </c>
    </row>
    <row r="25" spans="1:9" x14ac:dyDescent="0.15">
      <c r="B25" s="4"/>
      <c r="C25" s="5"/>
      <c r="I25" s="9"/>
    </row>
    <row r="26" spans="1:9" x14ac:dyDescent="0.15">
      <c r="B26" s="4" t="s">
        <v>7</v>
      </c>
      <c r="C26" s="5"/>
      <c r="D26" t="s">
        <v>8</v>
      </c>
      <c r="G26" s="11" t="s">
        <v>5</v>
      </c>
      <c r="H26" s="12"/>
      <c r="I26" s="8">
        <f>SUM(I3:I24)</f>
        <v>0</v>
      </c>
    </row>
  </sheetData>
  <mergeCells count="1">
    <mergeCell ref="G26:H26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2013-04-25T01:15:38Z</dcterms:created>
  <dcterms:modified xsi:type="dcterms:W3CDTF">2013-10-11T07:55:41Z</dcterms:modified>
</cp:coreProperties>
</file>