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7章\"/>
    </mc:Choice>
  </mc:AlternateContent>
  <bookViews>
    <workbookView xWindow="840" yWindow="540" windowWidth="19440" windowHeight="11085"/>
  </bookViews>
  <sheets>
    <sheet name="納品書" sheetId="1" r:id="rId1"/>
    <sheet name="祝日" sheetId="2" r:id="rId2"/>
  </sheets>
  <calcPr calcId="152511"/>
</workbook>
</file>

<file path=xl/calcChain.xml><?xml version="1.0" encoding="utf-8"?>
<calcChain xmlns="http://schemas.openxmlformats.org/spreadsheetml/2006/main">
  <c r="E14" i="1" l="1"/>
  <c r="E20" i="1" s="1"/>
  <c r="A9" i="1" s="1"/>
</calcChain>
</file>

<file path=xl/sharedStrings.xml><?xml version="1.0" encoding="utf-8"?>
<sst xmlns="http://schemas.openxmlformats.org/spreadsheetml/2006/main" count="41" uniqueCount="41">
  <si>
    <t>祝日リスト</t>
    <rPh sb="0" eb="2">
      <t>シュクジツ</t>
    </rPh>
    <phoneticPr fontId="1"/>
  </si>
  <si>
    <t>振替休日</t>
    <rPh sb="0" eb="2">
      <t>フリカエ</t>
    </rPh>
    <rPh sb="2" eb="4">
      <t>キュウジツ</t>
    </rPh>
    <phoneticPr fontId="1"/>
  </si>
  <si>
    <t>弊社創立記念日</t>
    <rPh sb="0" eb="2">
      <t>ヘイシャ</t>
    </rPh>
    <rPh sb="2" eb="4">
      <t>ソウリツ</t>
    </rPh>
    <rPh sb="4" eb="7">
      <t>キネンビ</t>
    </rPh>
    <phoneticPr fontId="3"/>
  </si>
  <si>
    <t>納品書</t>
    <rPh sb="0" eb="3">
      <t>ノウヒンショ</t>
    </rPh>
    <phoneticPr fontId="11"/>
  </si>
  <si>
    <t>発行日：</t>
    <rPh sb="0" eb="3">
      <t>ハッコウビ</t>
    </rPh>
    <phoneticPr fontId="13"/>
  </si>
  <si>
    <t>〒120-0004</t>
    <phoneticPr fontId="11"/>
  </si>
  <si>
    <t>株式会社アセット山田トラスト 御中</t>
    <rPh sb="0" eb="4">
      <t>カブシキガイシャ</t>
    </rPh>
    <rPh sb="8" eb="10">
      <t>ヤマダ</t>
    </rPh>
    <rPh sb="15" eb="17">
      <t>オンチュウ</t>
    </rPh>
    <phoneticPr fontId="11"/>
  </si>
  <si>
    <t>合計金額</t>
    <rPh sb="0" eb="4">
      <t>ゴウケイキンガク</t>
    </rPh>
    <phoneticPr fontId="12"/>
  </si>
  <si>
    <t>〒120-0005 東京都足立区千住 X-XX-XX</t>
    <rPh sb="10" eb="13">
      <t>トウキョウト</t>
    </rPh>
    <rPh sb="13" eb="16">
      <t>アダチク</t>
    </rPh>
    <rPh sb="16" eb="18">
      <t>センジュ</t>
    </rPh>
    <phoneticPr fontId="13"/>
  </si>
  <si>
    <t>株式会社バルヤマネット通商</t>
    <rPh sb="0" eb="4">
      <t>カブシキガイシャ</t>
    </rPh>
    <rPh sb="11" eb="13">
      <t>ツウショウ</t>
    </rPh>
    <phoneticPr fontId="11"/>
  </si>
  <si>
    <t>03-3881-XXXX</t>
    <phoneticPr fontId="12"/>
  </si>
  <si>
    <t>以下のとおり納品致します。</t>
    <rPh sb="0" eb="2">
      <t>イカ</t>
    </rPh>
    <rPh sb="6" eb="8">
      <t>ノウヒン</t>
    </rPh>
    <rPh sb="8" eb="9">
      <t>イタ</t>
    </rPh>
    <phoneticPr fontId="11"/>
  </si>
  <si>
    <t>合計</t>
    <rPh sb="0" eb="2">
      <t>ゴウケイ</t>
    </rPh>
    <phoneticPr fontId="12"/>
  </si>
  <si>
    <t>受注日</t>
    <rPh sb="0" eb="2">
      <t>ジュチュウ</t>
    </rPh>
    <rPh sb="2" eb="3">
      <t>ビ</t>
    </rPh>
    <phoneticPr fontId="11"/>
  </si>
  <si>
    <t>お取り寄せ日数</t>
    <rPh sb="1" eb="2">
      <t>ト</t>
    </rPh>
    <rPh sb="3" eb="4">
      <t>ヨ</t>
    </rPh>
    <rPh sb="5" eb="7">
      <t>ニッスウ</t>
    </rPh>
    <phoneticPr fontId="11"/>
  </si>
  <si>
    <t>発送日</t>
    <rPh sb="0" eb="3">
      <t>ハッソウビ</t>
    </rPh>
    <phoneticPr fontId="11"/>
  </si>
  <si>
    <t>までにご入金お願いいたします。</t>
    <rPh sb="4" eb="6">
      <t>ニュウキン</t>
    </rPh>
    <rPh sb="7" eb="8">
      <t>ネガ</t>
    </rPh>
    <phoneticPr fontId="11"/>
  </si>
  <si>
    <t>商品型番</t>
    <rPh sb="0" eb="2">
      <t>ショウヒン</t>
    </rPh>
    <rPh sb="2" eb="4">
      <t>カタバン</t>
    </rPh>
    <phoneticPr fontId="11"/>
  </si>
  <si>
    <t>商品名</t>
    <rPh sb="0" eb="3">
      <t>ショウヒンメイ</t>
    </rPh>
    <phoneticPr fontId="11"/>
  </si>
  <si>
    <t>単価</t>
    <rPh sb="0" eb="2">
      <t>タンカ</t>
    </rPh>
    <phoneticPr fontId="11"/>
  </si>
  <si>
    <t>個数</t>
    <rPh sb="0" eb="2">
      <t>コスウ</t>
    </rPh>
    <phoneticPr fontId="11"/>
  </si>
  <si>
    <t>合計金額</t>
    <rPh sb="0" eb="2">
      <t>ゴウケイ</t>
    </rPh>
    <rPh sb="2" eb="4">
      <t>キンガク</t>
    </rPh>
    <phoneticPr fontId="11"/>
  </si>
  <si>
    <t>KB-BK-109</t>
    <phoneticPr fontId="11"/>
  </si>
  <si>
    <t>キーボード（黒）</t>
    <rPh sb="6" eb="7">
      <t>クロ</t>
    </rPh>
    <phoneticPr fontId="11"/>
  </si>
  <si>
    <t>お客様コード</t>
    <rPh sb="1" eb="3">
      <t>キャクサマ</t>
    </rPh>
    <phoneticPr fontId="11"/>
  </si>
  <si>
    <t>東京都足立区谷中XXXX</t>
    <rPh sb="0" eb="3">
      <t>トウキョウト</t>
    </rPh>
    <rPh sb="3" eb="6">
      <t>アダチク</t>
    </rPh>
    <rPh sb="6" eb="8">
      <t>ヤナカ</t>
    </rPh>
    <phoneticPr fontId="11"/>
  </si>
  <si>
    <t>元日</t>
    <rPh sb="0" eb="2">
      <t>ガンジツ</t>
    </rPh>
    <phoneticPr fontId="1"/>
  </si>
  <si>
    <t>成人の日</t>
    <rPh sb="0" eb="2">
      <t>セイジン</t>
    </rPh>
    <rPh sb="3" eb="4">
      <t>ヒ</t>
    </rPh>
    <phoneticPr fontId="1"/>
  </si>
  <si>
    <t>建国記念の日</t>
    <rPh sb="0" eb="2">
      <t>ケンコク</t>
    </rPh>
    <rPh sb="2" eb="4">
      <t>キネン</t>
    </rPh>
    <rPh sb="5" eb="6">
      <t>ヒ</t>
    </rPh>
    <phoneticPr fontId="1"/>
  </si>
  <si>
    <t>春分の日</t>
    <rPh sb="0" eb="2">
      <t>シュンブン</t>
    </rPh>
    <rPh sb="3" eb="4">
      <t>ヒ</t>
    </rPh>
    <phoneticPr fontId="1"/>
  </si>
  <si>
    <t>昭和の日</t>
    <rPh sb="0" eb="2">
      <t>ショウワ</t>
    </rPh>
    <rPh sb="3" eb="4">
      <t>ヒ</t>
    </rPh>
    <phoneticPr fontId="1"/>
  </si>
  <si>
    <t>憲法記念日</t>
    <rPh sb="0" eb="2">
      <t>ケンポウ</t>
    </rPh>
    <rPh sb="2" eb="5">
      <t>キネンビ</t>
    </rPh>
    <phoneticPr fontId="1"/>
  </si>
  <si>
    <t>みどりの日</t>
    <rPh sb="4" eb="5">
      <t>ヒ</t>
    </rPh>
    <phoneticPr fontId="1"/>
  </si>
  <si>
    <t>こどもの日</t>
    <rPh sb="4" eb="5">
      <t>ヒ</t>
    </rPh>
    <phoneticPr fontId="1"/>
  </si>
  <si>
    <t>海の日</t>
    <rPh sb="0" eb="1">
      <t>ウミ</t>
    </rPh>
    <rPh sb="2" eb="3">
      <t>ヒ</t>
    </rPh>
    <phoneticPr fontId="1"/>
  </si>
  <si>
    <t>敬老の日</t>
    <rPh sb="0" eb="2">
      <t>ケイロウ</t>
    </rPh>
    <rPh sb="3" eb="4">
      <t>ヒ</t>
    </rPh>
    <phoneticPr fontId="1"/>
  </si>
  <si>
    <t>秋分の日</t>
    <rPh sb="0" eb="2">
      <t>シュウブン</t>
    </rPh>
    <rPh sb="3" eb="4">
      <t>ヒ</t>
    </rPh>
    <phoneticPr fontId="1"/>
  </si>
  <si>
    <t>体育の日</t>
    <rPh sb="0" eb="2">
      <t>タイイク</t>
    </rPh>
    <rPh sb="3" eb="4">
      <t>ヒ</t>
    </rPh>
    <phoneticPr fontId="1"/>
  </si>
  <si>
    <t>文化の日</t>
    <rPh sb="0" eb="2">
      <t>ブンカ</t>
    </rPh>
    <rPh sb="3" eb="4">
      <t>ヒ</t>
    </rPh>
    <phoneticPr fontId="1"/>
  </si>
  <si>
    <t>勤労感謝の日</t>
    <rPh sb="0" eb="2">
      <t>キンロウ</t>
    </rPh>
    <rPh sb="2" eb="4">
      <t>カンシャ</t>
    </rPh>
    <rPh sb="5" eb="6">
      <t>ヒ</t>
    </rPh>
    <phoneticPr fontId="1"/>
  </si>
  <si>
    <t>天皇誕生日</t>
    <rPh sb="0" eb="2">
      <t>テンノウ</t>
    </rPh>
    <rPh sb="2" eb="5">
      <t>タンジョウビ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</si>
</sst>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¥&quot;#,##0;[Red]&quot;¥&quot;\-#,##0"/>
    <numFmt numFmtId="176" formatCode="\¥#,##0;[Red]&quot;¥-&quot;#,##0"/>
    <numFmt numFmtId="177" formatCode="yyyy/m/d;@"/>
    <numFmt numFmtId="178" formatCode="[$-411]ggge&quot;年&quot;m&quot;月&quot;d&quot;日&quot;;@"/>
    <numFmt numFmtId="179" formatCode="&quot;¥&quot;#,##0&quot;円&quot;&quot;也&quot;"/>
    <numFmt numFmtId="180" formatCode="[$-F800]dddd\,\ mmmm\ dd\,\ yyyy"/>
    <numFmt numFmtId="181" formatCode="yyyy&quot;年&quot;m&quot;月&quot;d&quot;日&quot;;@"/>
    <numFmt numFmtId="182" formatCode="0&quot;日&quot;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6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8"/>
      <name val="ＭＳ Ｐゴシック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6"/>
      <color theme="3"/>
      <name val="ＭＳ Ｐゴシック"/>
      <family val="3"/>
      <charset val="128"/>
      <scheme val="minor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>
      <alignment vertical="center"/>
    </xf>
    <xf numFmtId="0" fontId="2" fillId="2" borderId="0">
      <alignment vertical="center"/>
    </xf>
    <xf numFmtId="6" fontId="4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1" applyNumberFormat="1" applyFont="1" applyFill="1" applyBorder="1" applyAlignment="1" applyProtection="1">
      <alignment vertical="center"/>
    </xf>
    <xf numFmtId="14" fontId="0" fillId="0" borderId="0" xfId="0" applyNumberFormat="1">
      <alignment vertical="center"/>
    </xf>
    <xf numFmtId="0" fontId="0" fillId="3" borderId="1" xfId="0" applyFill="1" applyBorder="1">
      <alignment vertical="center"/>
    </xf>
    <xf numFmtId="56" fontId="0" fillId="0" borderId="1" xfId="0" applyNumberFormat="1" applyBorder="1">
      <alignment vertical="center"/>
    </xf>
    <xf numFmtId="0" fontId="0" fillId="0" borderId="0" xfId="0" applyBorder="1">
      <alignment vertical="center"/>
    </xf>
    <xf numFmtId="176" fontId="0" fillId="0" borderId="0" xfId="1" applyNumberFormat="1" applyFont="1" applyFill="1" applyBorder="1" applyAlignment="1" applyProtection="1">
      <alignment vertical="center"/>
    </xf>
    <xf numFmtId="177" fontId="0" fillId="0" borderId="0" xfId="0" applyNumberFormat="1">
      <alignment vertical="center"/>
    </xf>
    <xf numFmtId="0" fontId="0" fillId="0" borderId="0" xfId="0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178" fontId="8" fillId="0" borderId="0" xfId="0" applyNumberFormat="1" applyFont="1" applyAlignment="1"/>
    <xf numFmtId="176" fontId="0" fillId="0" borderId="1" xfId="0" applyNumberFormat="1" applyFill="1" applyBorder="1">
      <alignment vertical="center"/>
    </xf>
    <xf numFmtId="0" fontId="0" fillId="0" borderId="1" xfId="2" applyNumberFormat="1" applyFont="1" applyFill="1" applyBorder="1">
      <alignment vertical="center"/>
    </xf>
    <xf numFmtId="0" fontId="0" fillId="0" borderId="0" xfId="0" applyFont="1" applyBorder="1">
      <alignment vertical="center"/>
    </xf>
    <xf numFmtId="180" fontId="0" fillId="0" borderId="0" xfId="0" applyNumberFormat="1" applyAlignment="1"/>
    <xf numFmtId="181" fontId="0" fillId="0" borderId="1" xfId="0" applyNumberFormat="1" applyBorder="1">
      <alignment vertical="center"/>
    </xf>
    <xf numFmtId="182" fontId="0" fillId="0" borderId="1" xfId="0" applyNumberFormat="1" applyBorder="1">
      <alignment vertical="center"/>
    </xf>
    <xf numFmtId="0" fontId="10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179" fontId="9" fillId="0" borderId="0" xfId="2" applyNumberFormat="1" applyFont="1" applyBorder="1" applyAlignment="1"/>
    <xf numFmtId="179" fontId="9" fillId="0" borderId="2" xfId="2" applyNumberFormat="1" applyFont="1" applyBorder="1" applyAlignment="1"/>
  </cellXfs>
  <cellStyles count="3">
    <cellStyle name="TableStyleLight1" xfId="1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zoomScaleNormal="100" workbookViewId="0"/>
  </sheetViews>
  <sheetFormatPr defaultRowHeight="13.5" x14ac:dyDescent="0.15"/>
  <cols>
    <col min="1" max="1" width="14.375" customWidth="1"/>
    <col min="2" max="2" width="14" customWidth="1"/>
    <col min="3" max="3" width="13.75" customWidth="1"/>
    <col min="5" max="5" width="15.25" customWidth="1"/>
  </cols>
  <sheetData>
    <row r="1" spans="1:5" ht="24" x14ac:dyDescent="0.15">
      <c r="A1" s="24" t="s">
        <v>3</v>
      </c>
      <c r="D1" s="9" t="s">
        <v>4</v>
      </c>
      <c r="E1" s="21">
        <v>41394</v>
      </c>
    </row>
    <row r="2" spans="1:5" s="15" customFormat="1" x14ac:dyDescent="0.15">
      <c r="A2" s="14"/>
      <c r="D2" s="16"/>
      <c r="E2" s="17"/>
    </row>
    <row r="3" spans="1:5" s="15" customFormat="1" x14ac:dyDescent="0.15">
      <c r="A3" s="26" t="s">
        <v>24</v>
      </c>
      <c r="B3" s="19">
        <v>7000912912</v>
      </c>
      <c r="D3" s="16"/>
      <c r="E3" s="17"/>
    </row>
    <row r="4" spans="1:5" s="15" customFormat="1" x14ac:dyDescent="0.15">
      <c r="A4" s="14"/>
      <c r="D4" s="16"/>
      <c r="E4" s="17"/>
    </row>
    <row r="5" spans="1:5" x14ac:dyDescent="0.15">
      <c r="A5" t="s">
        <v>5</v>
      </c>
      <c r="B5" t="s">
        <v>25</v>
      </c>
    </row>
    <row r="6" spans="1:5" ht="19.5" thickBot="1" x14ac:dyDescent="0.2">
      <c r="A6" s="12" t="s">
        <v>6</v>
      </c>
      <c r="B6" s="13"/>
      <c r="C6" s="13"/>
    </row>
    <row r="7" spans="1:5" ht="14.25" thickTop="1" x14ac:dyDescent="0.15">
      <c r="A7" s="20"/>
      <c r="B7" s="6"/>
      <c r="C7" s="6"/>
    </row>
    <row r="8" spans="1:5" x14ac:dyDescent="0.15">
      <c r="A8" s="26" t="s">
        <v>7</v>
      </c>
      <c r="B8" s="10"/>
      <c r="C8" s="11"/>
      <c r="E8" s="11" t="s">
        <v>8</v>
      </c>
    </row>
    <row r="9" spans="1:5" x14ac:dyDescent="0.15">
      <c r="A9" s="27">
        <f>E20</f>
        <v>18900</v>
      </c>
      <c r="B9" s="27"/>
      <c r="C9" s="10"/>
      <c r="E9" s="25" t="s">
        <v>9</v>
      </c>
    </row>
    <row r="10" spans="1:5" ht="14.25" thickBot="1" x14ac:dyDescent="0.2">
      <c r="A10" s="28"/>
      <c r="B10" s="28"/>
      <c r="C10" s="10"/>
      <c r="E10" s="25" t="s">
        <v>10</v>
      </c>
    </row>
    <row r="11" spans="1:5" ht="14.25" thickTop="1" x14ac:dyDescent="0.15">
      <c r="A11" s="10"/>
      <c r="B11" s="10"/>
      <c r="C11" s="10"/>
      <c r="D11" s="10"/>
      <c r="E11" s="10"/>
    </row>
    <row r="12" spans="1:5" x14ac:dyDescent="0.15">
      <c r="A12" t="s">
        <v>11</v>
      </c>
      <c r="E12" s="3"/>
    </row>
    <row r="13" spans="1:5" x14ac:dyDescent="0.15">
      <c r="A13" s="26" t="s">
        <v>17</v>
      </c>
      <c r="B13" s="26" t="s">
        <v>18</v>
      </c>
      <c r="C13" s="26" t="s">
        <v>19</v>
      </c>
      <c r="D13" s="26" t="s">
        <v>20</v>
      </c>
      <c r="E13" s="26" t="s">
        <v>21</v>
      </c>
    </row>
    <row r="14" spans="1:5" x14ac:dyDescent="0.15">
      <c r="A14" s="1" t="s">
        <v>22</v>
      </c>
      <c r="B14" s="1" t="s">
        <v>23</v>
      </c>
      <c r="C14" s="2">
        <v>3780</v>
      </c>
      <c r="D14" s="1">
        <v>5</v>
      </c>
      <c r="E14" s="2">
        <f t="shared" ref="E14" si="0">C14*D14</f>
        <v>18900</v>
      </c>
    </row>
    <row r="15" spans="1:5" x14ac:dyDescent="0.15">
      <c r="A15" s="1"/>
      <c r="B15" s="1"/>
      <c r="C15" s="2"/>
      <c r="D15" s="1"/>
      <c r="E15" s="2"/>
    </row>
    <row r="16" spans="1:5" x14ac:dyDescent="0.15">
      <c r="A16" s="1"/>
      <c r="B16" s="1"/>
      <c r="C16" s="2"/>
      <c r="D16" s="1"/>
      <c r="E16" s="2"/>
    </row>
    <row r="17" spans="1:5" x14ac:dyDescent="0.15">
      <c r="A17" s="1"/>
      <c r="B17" s="1"/>
      <c r="C17" s="2"/>
      <c r="D17" s="1"/>
      <c r="E17" s="2"/>
    </row>
    <row r="18" spans="1:5" x14ac:dyDescent="0.15">
      <c r="A18" s="1"/>
      <c r="B18" s="1"/>
      <c r="C18" s="2"/>
      <c r="D18" s="1"/>
      <c r="E18" s="2"/>
    </row>
    <row r="19" spans="1:5" x14ac:dyDescent="0.15">
      <c r="A19" s="1"/>
      <c r="B19" s="1"/>
      <c r="C19" s="2"/>
      <c r="D19" s="1"/>
      <c r="E19" s="2"/>
    </row>
    <row r="20" spans="1:5" x14ac:dyDescent="0.15">
      <c r="A20" s="6"/>
      <c r="B20" s="6"/>
      <c r="C20" s="7"/>
      <c r="D20" s="26" t="s">
        <v>12</v>
      </c>
      <c r="E20" s="18">
        <f>SUM(E14:E19)</f>
        <v>18900</v>
      </c>
    </row>
    <row r="21" spans="1:5" x14ac:dyDescent="0.15">
      <c r="A21" s="6"/>
      <c r="B21" s="6"/>
      <c r="C21" s="7"/>
      <c r="D21" s="6"/>
      <c r="E21" s="7"/>
    </row>
    <row r="23" spans="1:5" x14ac:dyDescent="0.15">
      <c r="A23" s="26" t="s">
        <v>13</v>
      </c>
      <c r="B23" s="26" t="s">
        <v>14</v>
      </c>
      <c r="C23" s="26" t="s">
        <v>15</v>
      </c>
    </row>
    <row r="24" spans="1:5" x14ac:dyDescent="0.15">
      <c r="A24" s="22">
        <v>41388</v>
      </c>
      <c r="B24" s="23">
        <v>10</v>
      </c>
      <c r="C24" s="22"/>
    </row>
    <row r="26" spans="1:5" x14ac:dyDescent="0.15">
      <c r="A26" s="8"/>
      <c r="B26" t="s">
        <v>16</v>
      </c>
    </row>
  </sheetData>
  <mergeCells count="1">
    <mergeCell ref="A9:B10"/>
  </mergeCells>
  <phoneticPr fontId="1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/>
  </sheetViews>
  <sheetFormatPr defaultRowHeight="13.5" x14ac:dyDescent="0.15"/>
  <cols>
    <col min="1" max="1" width="15.375" customWidth="1"/>
    <col min="2" max="2" width="13" customWidth="1"/>
  </cols>
  <sheetData>
    <row r="1" spans="1:2" x14ac:dyDescent="0.15">
      <c r="A1" t="s">
        <v>0</v>
      </c>
    </row>
    <row r="2" spans="1:2" x14ac:dyDescent="0.15">
      <c r="A2" s="4" t="s">
        <v>26</v>
      </c>
      <c r="B2" s="5">
        <v>41275</v>
      </c>
    </row>
    <row r="3" spans="1:2" x14ac:dyDescent="0.15">
      <c r="A3" s="4" t="s">
        <v>27</v>
      </c>
      <c r="B3" s="5">
        <v>41288</v>
      </c>
    </row>
    <row r="4" spans="1:2" x14ac:dyDescent="0.15">
      <c r="A4" s="4" t="s">
        <v>28</v>
      </c>
      <c r="B4" s="5">
        <v>41316</v>
      </c>
    </row>
    <row r="5" spans="1:2" x14ac:dyDescent="0.15">
      <c r="A5" s="4" t="s">
        <v>29</v>
      </c>
      <c r="B5" s="5">
        <v>41353</v>
      </c>
    </row>
    <row r="6" spans="1:2" x14ac:dyDescent="0.15">
      <c r="A6" s="4" t="s">
        <v>30</v>
      </c>
      <c r="B6" s="5">
        <v>41393</v>
      </c>
    </row>
    <row r="7" spans="1:2" x14ac:dyDescent="0.15">
      <c r="A7" s="4" t="s">
        <v>31</v>
      </c>
      <c r="B7" s="5">
        <v>41397</v>
      </c>
    </row>
    <row r="8" spans="1:2" x14ac:dyDescent="0.15">
      <c r="A8" s="4" t="s">
        <v>32</v>
      </c>
      <c r="B8" s="5">
        <v>41398</v>
      </c>
    </row>
    <row r="9" spans="1:2" x14ac:dyDescent="0.15">
      <c r="A9" s="4" t="s">
        <v>33</v>
      </c>
      <c r="B9" s="5">
        <v>41399</v>
      </c>
    </row>
    <row r="10" spans="1:2" x14ac:dyDescent="0.15">
      <c r="A10" s="4" t="s">
        <v>1</v>
      </c>
      <c r="B10" s="5">
        <v>41400</v>
      </c>
    </row>
    <row r="11" spans="1:2" x14ac:dyDescent="0.15">
      <c r="A11" s="4" t="s">
        <v>2</v>
      </c>
      <c r="B11" s="5">
        <v>41425</v>
      </c>
    </row>
    <row r="12" spans="1:2" x14ac:dyDescent="0.15">
      <c r="A12" s="4" t="s">
        <v>34</v>
      </c>
      <c r="B12" s="5">
        <v>41470</v>
      </c>
    </row>
    <row r="13" spans="1:2" x14ac:dyDescent="0.15">
      <c r="A13" s="4" t="s">
        <v>35</v>
      </c>
      <c r="B13" s="5">
        <v>41533</v>
      </c>
    </row>
    <row r="14" spans="1:2" x14ac:dyDescent="0.15">
      <c r="A14" s="4" t="s">
        <v>36</v>
      </c>
      <c r="B14" s="5">
        <v>41540</v>
      </c>
    </row>
    <row r="15" spans="1:2" x14ac:dyDescent="0.15">
      <c r="A15" s="4" t="s">
        <v>37</v>
      </c>
      <c r="B15" s="5">
        <v>41561</v>
      </c>
    </row>
    <row r="16" spans="1:2" x14ac:dyDescent="0.15">
      <c r="A16" s="4" t="s">
        <v>38</v>
      </c>
      <c r="B16" s="5">
        <v>41581</v>
      </c>
    </row>
    <row r="17" spans="1:2" x14ac:dyDescent="0.15">
      <c r="A17" s="4" t="s">
        <v>39</v>
      </c>
      <c r="B17" s="5">
        <v>41601</v>
      </c>
    </row>
    <row r="18" spans="1:2" x14ac:dyDescent="0.15">
      <c r="A18" s="4" t="s">
        <v>40</v>
      </c>
      <c r="B18" s="5">
        <v>41631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納品書</vt:lpstr>
      <vt:lpstr>祝日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2013-04-25T05:06:34Z</dcterms:created>
  <dcterms:modified xsi:type="dcterms:W3CDTF">2013-08-19T19:02:23Z</dcterms:modified>
</cp:coreProperties>
</file>