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5" yWindow="4320" windowWidth="19230" windowHeight="4365"/>
  </bookViews>
  <sheets>
    <sheet name="Sheet1" sheetId="1" r:id="rId1"/>
  </sheets>
  <definedNames>
    <definedName name="_xlnm._FilterDatabase" localSheetId="0" hidden="1">Sheet1!$A$2:$G$2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C33" i="1" l="1"/>
  <c r="D33" i="1"/>
  <c r="E33" i="1"/>
  <c r="F33" i="1"/>
  <c r="G31" i="1"/>
  <c r="G32" i="1"/>
  <c r="G33" i="1" l="1"/>
</calcChain>
</file>

<file path=xl/sharedStrings.xml><?xml version="1.0" encoding="utf-8"?>
<sst xmlns="http://schemas.openxmlformats.org/spreadsheetml/2006/main" count="49" uniqueCount="48">
  <si>
    <t>支店名</t>
    <rPh sb="0" eb="3">
      <t>シテンメイ</t>
    </rPh>
    <phoneticPr fontId="1"/>
  </si>
  <si>
    <t>担当者</t>
    <rPh sb="0" eb="3">
      <t>タントウシャ</t>
    </rPh>
    <phoneticPr fontId="1"/>
  </si>
  <si>
    <t>2013第1期</t>
    <rPh sb="4" eb="5">
      <t>ダイ</t>
    </rPh>
    <rPh sb="6" eb="7">
      <t>キ</t>
    </rPh>
    <phoneticPr fontId="1"/>
  </si>
  <si>
    <t>2013第2期</t>
    <rPh sb="4" eb="5">
      <t>ダイ</t>
    </rPh>
    <rPh sb="6" eb="7">
      <t>キ</t>
    </rPh>
    <phoneticPr fontId="1"/>
  </si>
  <si>
    <t>2013第3期</t>
    <rPh sb="4" eb="5">
      <t>ダイ</t>
    </rPh>
    <rPh sb="6" eb="7">
      <t>キ</t>
    </rPh>
    <phoneticPr fontId="1"/>
  </si>
  <si>
    <t>2013第4期</t>
    <rPh sb="4" eb="5">
      <t>ダイ</t>
    </rPh>
    <rPh sb="6" eb="7">
      <t>キ</t>
    </rPh>
    <phoneticPr fontId="1"/>
  </si>
  <si>
    <t>合計</t>
    <rPh sb="0" eb="2">
      <t>ゴウケイ</t>
    </rPh>
    <phoneticPr fontId="1"/>
  </si>
  <si>
    <t>韮沢新平</t>
    <rPh sb="0" eb="2">
      <t>ニラサワ</t>
    </rPh>
    <rPh sb="2" eb="4">
      <t>シンペイ</t>
    </rPh>
    <phoneticPr fontId="1"/>
  </si>
  <si>
    <t>坂本あきら</t>
    <rPh sb="0" eb="2">
      <t>サカモト</t>
    </rPh>
    <phoneticPr fontId="1"/>
  </si>
  <si>
    <t>高上登</t>
    <rPh sb="0" eb="2">
      <t>コウカミ</t>
    </rPh>
    <rPh sb="2" eb="3">
      <t>ノボル</t>
    </rPh>
    <phoneticPr fontId="1"/>
  </si>
  <si>
    <t>飯田伸二</t>
    <rPh sb="0" eb="2">
      <t>イイダ</t>
    </rPh>
    <rPh sb="2" eb="4">
      <t>シンジ</t>
    </rPh>
    <phoneticPr fontId="1"/>
  </si>
  <si>
    <t>益村彰久</t>
    <rPh sb="0" eb="2">
      <t>マスムラ</t>
    </rPh>
    <rPh sb="2" eb="4">
      <t>アキヒサ</t>
    </rPh>
    <phoneticPr fontId="1"/>
  </si>
  <si>
    <t>小金奈津子</t>
    <rPh sb="0" eb="2">
      <t>コガネ</t>
    </rPh>
    <rPh sb="2" eb="5">
      <t>ナツコ</t>
    </rPh>
    <phoneticPr fontId="1"/>
  </si>
  <si>
    <t>三木本昭代</t>
    <rPh sb="0" eb="3">
      <t>ミキモト</t>
    </rPh>
    <rPh sb="3" eb="5">
      <t>アキヨ</t>
    </rPh>
    <phoneticPr fontId="1"/>
  </si>
  <si>
    <t>飯原俊二</t>
    <rPh sb="0" eb="2">
      <t>イイハラ</t>
    </rPh>
    <rPh sb="2" eb="4">
      <t>シュンジ</t>
    </rPh>
    <phoneticPr fontId="1"/>
  </si>
  <si>
    <t>松下圭介</t>
    <rPh sb="0" eb="2">
      <t>マツシタ</t>
    </rPh>
    <rPh sb="2" eb="4">
      <t>ケイスケ</t>
    </rPh>
    <phoneticPr fontId="1"/>
  </si>
  <si>
    <t>新藤昭人</t>
    <rPh sb="0" eb="2">
      <t>シンドウ</t>
    </rPh>
    <rPh sb="2" eb="4">
      <t>アキト</t>
    </rPh>
    <phoneticPr fontId="1"/>
  </si>
  <si>
    <t>宮辺律子</t>
    <rPh sb="0" eb="2">
      <t>ミヤベ</t>
    </rPh>
    <rPh sb="2" eb="4">
      <t>リツコ</t>
    </rPh>
    <phoneticPr fontId="1"/>
  </si>
  <si>
    <t>後藤真美</t>
    <rPh sb="0" eb="2">
      <t>ゴトウ</t>
    </rPh>
    <rPh sb="2" eb="4">
      <t>マミ</t>
    </rPh>
    <phoneticPr fontId="1"/>
  </si>
  <si>
    <t>和田淳</t>
    <rPh sb="0" eb="2">
      <t>ワダ</t>
    </rPh>
    <rPh sb="2" eb="3">
      <t>ジュン</t>
    </rPh>
    <phoneticPr fontId="1"/>
  </si>
  <si>
    <t>三田明菜</t>
    <rPh sb="0" eb="2">
      <t>ミタ</t>
    </rPh>
    <rPh sb="2" eb="4">
      <t>アキナ</t>
    </rPh>
    <phoneticPr fontId="1"/>
  </si>
  <si>
    <t>大原太一</t>
    <rPh sb="0" eb="2">
      <t>オオハラ</t>
    </rPh>
    <rPh sb="2" eb="4">
      <t>タイチ</t>
    </rPh>
    <phoneticPr fontId="1"/>
  </si>
  <si>
    <t>渡辺幸恵</t>
    <rPh sb="0" eb="2">
      <t>ワタナベ</t>
    </rPh>
    <rPh sb="2" eb="4">
      <t>ユキエ</t>
    </rPh>
    <phoneticPr fontId="1"/>
  </si>
  <si>
    <t>大河内夏雄</t>
    <rPh sb="0" eb="3">
      <t>オオコウチ</t>
    </rPh>
    <rPh sb="3" eb="5">
      <t>ナツオ</t>
    </rPh>
    <phoneticPr fontId="1"/>
  </si>
  <si>
    <t>佐藤秀介</t>
    <rPh sb="0" eb="2">
      <t>サトウ</t>
    </rPh>
    <rPh sb="2" eb="4">
      <t>シュウスケ</t>
    </rPh>
    <phoneticPr fontId="1"/>
  </si>
  <si>
    <t>新田雄二</t>
    <rPh sb="0" eb="2">
      <t>シンデン</t>
    </rPh>
    <rPh sb="2" eb="4">
      <t>ユウジ</t>
    </rPh>
    <phoneticPr fontId="1"/>
  </si>
  <si>
    <t>幸田幸匡</t>
    <rPh sb="0" eb="2">
      <t>コウダ</t>
    </rPh>
    <rPh sb="2" eb="4">
      <t>ユキマサ</t>
    </rPh>
    <phoneticPr fontId="1"/>
  </si>
  <si>
    <t>西村信夫</t>
    <rPh sb="0" eb="2">
      <t>ニシムラ</t>
    </rPh>
    <rPh sb="2" eb="4">
      <t>ノブオ</t>
    </rPh>
    <phoneticPr fontId="1"/>
  </si>
  <si>
    <t>酒井雄介</t>
    <rPh sb="0" eb="2">
      <t>サカイ</t>
    </rPh>
    <rPh sb="2" eb="4">
      <t>ユウスケ</t>
    </rPh>
    <phoneticPr fontId="1"/>
  </si>
  <si>
    <t>大井幸子</t>
    <rPh sb="0" eb="2">
      <t>オオイ</t>
    </rPh>
    <rPh sb="2" eb="4">
      <t>サチコ</t>
    </rPh>
    <phoneticPr fontId="1"/>
  </si>
  <si>
    <t>七沢栄治</t>
    <rPh sb="0" eb="2">
      <t>ナナサワ</t>
    </rPh>
    <rPh sb="2" eb="4">
      <t>エイジ</t>
    </rPh>
    <phoneticPr fontId="1"/>
  </si>
  <si>
    <t>北条美樹</t>
    <rPh sb="0" eb="2">
      <t>ホウジョウ</t>
    </rPh>
    <rPh sb="2" eb="4">
      <t>ミキ</t>
    </rPh>
    <phoneticPr fontId="1"/>
  </si>
  <si>
    <t>金澤俊</t>
    <rPh sb="0" eb="2">
      <t>カナサワ</t>
    </rPh>
    <rPh sb="2" eb="3">
      <t>シュン</t>
    </rPh>
    <phoneticPr fontId="1"/>
  </si>
  <si>
    <t>相田まこと</t>
    <rPh sb="0" eb="2">
      <t>アイダ</t>
    </rPh>
    <phoneticPr fontId="1"/>
  </si>
  <si>
    <t>新見正臣</t>
    <rPh sb="0" eb="2">
      <t>ニイミ</t>
    </rPh>
    <rPh sb="2" eb="4">
      <t>マサオミ</t>
    </rPh>
    <phoneticPr fontId="1"/>
  </si>
  <si>
    <t>五島良彦</t>
    <rPh sb="0" eb="2">
      <t>ゴトウ</t>
    </rPh>
    <rPh sb="2" eb="4">
      <t>ヨシヒコ</t>
    </rPh>
    <phoneticPr fontId="1"/>
  </si>
  <si>
    <t>唐沢順平</t>
    <rPh sb="0" eb="2">
      <t>カラサワ</t>
    </rPh>
    <rPh sb="2" eb="4">
      <t>ジュンペイ</t>
    </rPh>
    <phoneticPr fontId="1"/>
  </si>
  <si>
    <r>
      <rPr>
        <sz val="24"/>
        <color theme="7" tint="-0.499984740745262"/>
        <rFont val="ＭＳ Ｐゴシック"/>
        <family val="3"/>
        <charset val="128"/>
        <scheme val="minor"/>
      </rPr>
      <t>第21期</t>
    </r>
    <r>
      <rPr>
        <sz val="24"/>
        <color theme="7" tint="-0.249977111117893"/>
        <rFont val="ＭＳ Ｐゴシック"/>
        <family val="3"/>
        <charset val="128"/>
        <scheme val="minor"/>
      </rPr>
      <t>売上報告書</t>
    </r>
    <rPh sb="0" eb="1">
      <t>ダイ</t>
    </rPh>
    <rPh sb="3" eb="4">
      <t>キ</t>
    </rPh>
    <rPh sb="4" eb="6">
      <t>ウリアゲ</t>
    </rPh>
    <rPh sb="6" eb="9">
      <t>ホウコクショ</t>
    </rPh>
    <phoneticPr fontId="1"/>
  </si>
  <si>
    <t>新宿支店</t>
    <rPh sb="0" eb="2">
      <t>シンジュク</t>
    </rPh>
    <rPh sb="2" eb="4">
      <t>シテン</t>
    </rPh>
    <phoneticPr fontId="1"/>
  </si>
  <si>
    <t>玉川支店</t>
    <rPh sb="0" eb="2">
      <t>タマガワ</t>
    </rPh>
    <rPh sb="2" eb="4">
      <t>シテン</t>
    </rPh>
    <phoneticPr fontId="1"/>
  </si>
  <si>
    <t>沼袋支店</t>
    <rPh sb="0" eb="2">
      <t>ヌマブクロ</t>
    </rPh>
    <rPh sb="2" eb="4">
      <t>シテン</t>
    </rPh>
    <phoneticPr fontId="1"/>
  </si>
  <si>
    <t>飯田橋支店</t>
    <rPh sb="0" eb="3">
      <t>イイダバシ</t>
    </rPh>
    <rPh sb="3" eb="5">
      <t>シテン</t>
    </rPh>
    <phoneticPr fontId="1"/>
  </si>
  <si>
    <t>八王子支店</t>
    <rPh sb="0" eb="3">
      <t>ハチオウジ</t>
    </rPh>
    <rPh sb="3" eb="5">
      <t>シテン</t>
    </rPh>
    <phoneticPr fontId="1"/>
  </si>
  <si>
    <t>町田支店</t>
    <rPh sb="0" eb="2">
      <t>マチダ</t>
    </rPh>
    <rPh sb="2" eb="4">
      <t>シテン</t>
    </rPh>
    <phoneticPr fontId="1"/>
  </si>
  <si>
    <t>津田沼支店</t>
    <rPh sb="0" eb="3">
      <t>ツダヌマ</t>
    </rPh>
    <rPh sb="3" eb="5">
      <t>シテン</t>
    </rPh>
    <phoneticPr fontId="1"/>
  </si>
  <si>
    <t>成城支店</t>
    <rPh sb="0" eb="2">
      <t>セイジョウ</t>
    </rPh>
    <rPh sb="2" eb="4">
      <t>シテン</t>
    </rPh>
    <phoneticPr fontId="1"/>
  </si>
  <si>
    <t>木更津支店</t>
    <rPh sb="0" eb="3">
      <t>キサラヅ</t>
    </rPh>
    <rPh sb="3" eb="5">
      <t>シテン</t>
    </rPh>
    <phoneticPr fontId="1"/>
  </si>
  <si>
    <t>銀座支店</t>
    <rPh sb="0" eb="2">
      <t>ギンザ</t>
    </rPh>
    <rPh sb="2" eb="4">
      <t>シテン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</si>
</sst>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4"/>
      <color theme="7" tint="-0.499984740745262"/>
      <name val="ＭＳ Ｐゴシック"/>
      <family val="3"/>
      <charset val="128"/>
      <scheme val="minor"/>
    </font>
    <font>
      <sz val="24"/>
      <color theme="7" tint="-0.249977111117893"/>
      <name val="ＭＳ Ｐゴシック"/>
      <family val="3"/>
      <charset val="128"/>
      <scheme val="minor"/>
    </font>
    <font>
      <sz val="2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699"/>
        <bgColor rgb="FFFFE699"/>
      </patternFill>
    </fill>
    <fill>
      <patternFill patternType="solid">
        <fgColor rgb="FFFFF2CC"/>
        <bgColor rgb="FFFFF2CC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63BE7B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4" borderId="0" xfId="0" applyFill="1" applyBorder="1">
      <alignment vertical="center"/>
    </xf>
    <xf numFmtId="5" fontId="3" fillId="4" borderId="0" xfId="0" applyNumberFormat="1" applyFont="1" applyFill="1" applyBorder="1">
      <alignment vertical="center"/>
    </xf>
    <xf numFmtId="0" fontId="6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Border="1">
      <alignment vertical="center"/>
    </xf>
    <xf numFmtId="5" fontId="2" fillId="2" borderId="0" xfId="0" applyNumberFormat="1" applyFont="1" applyFill="1" applyBorder="1">
      <alignment vertical="center"/>
    </xf>
    <xf numFmtId="5" fontId="0" fillId="0" borderId="0" xfId="0" applyNumberFormat="1" applyBorder="1">
      <alignment vertical="center"/>
    </xf>
    <xf numFmtId="5" fontId="2" fillId="3" borderId="0" xfId="0" applyNumberFormat="1" applyFont="1" applyFill="1" applyBorder="1">
      <alignment vertical="center"/>
    </xf>
    <xf numFmtId="5" fontId="2" fillId="5" borderId="0" xfId="0" applyNumberFormat="1" applyFont="1" applyFill="1" applyBorder="1">
      <alignment vertical="center"/>
    </xf>
    <xf numFmtId="0" fontId="3" fillId="4" borderId="0" xfId="0" applyFont="1" applyFill="1" applyBorder="1" applyAlignment="1">
      <alignment horizontal="center" vertical="center"/>
    </xf>
  </cellXfs>
  <cellStyles count="1">
    <cellStyle name="標準" xfId="0" builtinId="0"/>
  </cellStyles>
  <dxfs count="6">
    <dxf>
      <numFmt numFmtId="9" formatCode="&quot;¥&quot;#,##0;&quot;¥&quot;\-#,##0"/>
    </dxf>
    <dxf>
      <numFmt numFmtId="9" formatCode="&quot;¥&quot;#,##0;&quot;¥&quot;\-#,##0"/>
    </dxf>
    <dxf>
      <numFmt numFmtId="9" formatCode="&quot;¥&quot;#,##0;&quot;¥&quot;\-#,##0"/>
    </dxf>
    <dxf>
      <numFmt numFmtId="9" formatCode="&quot;¥&quot;#,##0;&quot;¥&quot;\-#,##0"/>
    </dxf>
    <dxf>
      <numFmt numFmtId="9" formatCode="&quot;¥&quot;#,##0;&quot;¥&quot;\-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7" tint="-0.499984740745262"/>
        </left>
        <right style="thin">
          <color theme="7" tint="-0.499984740745262"/>
        </right>
        <top/>
        <bottom/>
        <vertical style="thin">
          <color theme="7" tint="-0.499984740745262"/>
        </vertical>
        <horizontal style="thin">
          <color theme="7" tint="-0.49998474074526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tx1"/>
                </a:solidFill>
              </a:rPr>
              <a:t>四半期売上比較</a:t>
            </a:r>
            <a:endParaRPr lang="ja-JP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Sheet1!$C$2:$F$2</c:f>
              <c:strCache>
                <c:ptCount val="4"/>
                <c:pt idx="0">
                  <c:v>2013第1期</c:v>
                </c:pt>
                <c:pt idx="1">
                  <c:v>2013第2期</c:v>
                </c:pt>
                <c:pt idx="2">
                  <c:v>2013第3期</c:v>
                </c:pt>
                <c:pt idx="3">
                  <c:v>2013第4期</c:v>
                </c:pt>
              </c:strCache>
            </c:strRef>
          </c:cat>
          <c:val>
            <c:numRef>
              <c:f>Sheet1!$C$33:$F$33</c:f>
              <c:numCache>
                <c:formatCode>"¥"#,##0_);\("¥"#,##0\)</c:formatCode>
                <c:ptCount val="4"/>
                <c:pt idx="0">
                  <c:v>84943353.783809081</c:v>
                </c:pt>
                <c:pt idx="1">
                  <c:v>68032201.360476226</c:v>
                </c:pt>
                <c:pt idx="2">
                  <c:v>78405773.503015935</c:v>
                </c:pt>
                <c:pt idx="3">
                  <c:v>82079528.86746043</c:v>
                </c:pt>
              </c:numCache>
            </c:numRef>
          </c:val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Sheet1!$C$2:$F$2</c:f>
              <c:strCache>
                <c:ptCount val="4"/>
                <c:pt idx="0">
                  <c:v>2013第1期</c:v>
                </c:pt>
                <c:pt idx="1">
                  <c:v>2013第2期</c:v>
                </c:pt>
                <c:pt idx="2">
                  <c:v>2013第3期</c:v>
                </c:pt>
                <c:pt idx="3">
                  <c:v>2013第4期</c:v>
                </c:pt>
              </c:strCache>
            </c:strRef>
          </c:cat>
          <c:val>
            <c:numRef>
              <c:f>Sheet1!$D$33</c:f>
              <c:numCache>
                <c:formatCode>"¥"#,##0_);\("¥"#,##0\)</c:formatCode>
                <c:ptCount val="1"/>
                <c:pt idx="0">
                  <c:v>68032201.360476226</c:v>
                </c:pt>
              </c:numCache>
            </c:numRef>
          </c:val>
        </c:ser>
        <c:ser>
          <c:idx val="2"/>
          <c:order val="2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Sheet1!$C$2:$F$2</c:f>
              <c:strCache>
                <c:ptCount val="4"/>
                <c:pt idx="0">
                  <c:v>2013第1期</c:v>
                </c:pt>
                <c:pt idx="1">
                  <c:v>2013第2期</c:v>
                </c:pt>
                <c:pt idx="2">
                  <c:v>2013第3期</c:v>
                </c:pt>
                <c:pt idx="3">
                  <c:v>2013第4期</c:v>
                </c:pt>
              </c:strCache>
            </c:strRef>
          </c:cat>
          <c:val>
            <c:numRef>
              <c:f>Sheet1!$E$33</c:f>
              <c:numCache>
                <c:formatCode>"¥"#,##0_);\("¥"#,##0\)</c:formatCode>
                <c:ptCount val="1"/>
                <c:pt idx="0">
                  <c:v>78405773.503015935</c:v>
                </c:pt>
              </c:numCache>
            </c:numRef>
          </c:val>
        </c:ser>
        <c:ser>
          <c:idx val="3"/>
          <c:order val="3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Sheet1!$C$2:$F$2</c:f>
              <c:strCache>
                <c:ptCount val="4"/>
                <c:pt idx="0">
                  <c:v>2013第1期</c:v>
                </c:pt>
                <c:pt idx="1">
                  <c:v>2013第2期</c:v>
                </c:pt>
                <c:pt idx="2">
                  <c:v>2013第3期</c:v>
                </c:pt>
                <c:pt idx="3">
                  <c:v>2013第4期</c:v>
                </c:pt>
              </c:strCache>
            </c:strRef>
          </c:cat>
          <c:val>
            <c:numRef>
              <c:f>Sheet1!$F$33</c:f>
              <c:numCache>
                <c:formatCode>"¥"#,##0_);\("¥"#,##0\)</c:formatCode>
                <c:ptCount val="1"/>
                <c:pt idx="0">
                  <c:v>82079528.86746043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987073490813644"/>
          <c:y val="0.40671186934966463"/>
          <c:w val="0.17346259842519685"/>
          <c:h val="0.312502187226596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34</xdr:row>
      <xdr:rowOff>9525</xdr:rowOff>
    </xdr:from>
    <xdr:to>
      <xdr:col>5</xdr:col>
      <xdr:colOff>485775</xdr:colOff>
      <xdr:row>59</xdr:row>
      <xdr:rowOff>142874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テーブル1" displayName="テーブル1" ref="A2:G33" totalsRowShown="0" headerRowDxfId="5">
  <autoFilter ref="A2:G33"/>
  <tableColumns count="7">
    <tableColumn id="1" name="支店名"/>
    <tableColumn id="2" name="担当者"/>
    <tableColumn id="3" name="2013第1期" dataDxfId="4"/>
    <tableColumn id="4" name="2013第2期" dataDxfId="3"/>
    <tableColumn id="5" name="2013第3期" dataDxfId="2"/>
    <tableColumn id="6" name="2013第4期" dataDxfId="1"/>
    <tableColumn id="7" name="合計" dataDxfId="0"/>
  </tableColumns>
  <tableStyleInfo name="TableStyleMedium2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赤味がかったオレンジ">
      <a:dk1>
        <a:sysClr val="windowText" lastClr="000000"/>
      </a:dk1>
      <a:lt1>
        <a:sysClr val="window" lastClr="FFFFFF"/>
      </a:lt1>
      <a:dk2>
        <a:srgbClr val="505046"/>
      </a:dk2>
      <a:lt2>
        <a:srgbClr val="EEECE1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666699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workbookViewId="0"/>
  </sheetViews>
  <sheetFormatPr defaultRowHeight="13.5"/>
  <cols>
    <col min="1" max="2" width="12.625" customWidth="1"/>
    <col min="3" max="6" width="12.375" customWidth="1"/>
    <col min="7" max="7" width="16.75" customWidth="1"/>
  </cols>
  <sheetData>
    <row r="1" spans="1:7" s="4" customFormat="1" ht="28.5">
      <c r="A1" s="3" t="s">
        <v>37</v>
      </c>
    </row>
    <row r="2" spans="1:7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</row>
    <row r="3" spans="1:7">
      <c r="A3" s="5" t="s">
        <v>38</v>
      </c>
      <c r="B3" s="5" t="s">
        <v>7</v>
      </c>
      <c r="C3" s="6">
        <v>3053542</v>
      </c>
      <c r="D3" s="6">
        <v>2033546</v>
      </c>
      <c r="E3" s="6">
        <v>2846846</v>
      </c>
      <c r="F3" s="6">
        <v>2617313</v>
      </c>
      <c r="G3" s="7">
        <f t="shared" ref="G3:G8" si="0">SUM(C3:F3)</f>
        <v>10551247</v>
      </c>
    </row>
    <row r="4" spans="1:7">
      <c r="A4" s="5"/>
      <c r="B4" s="5" t="s">
        <v>8</v>
      </c>
      <c r="C4" s="7">
        <v>2688434</v>
      </c>
      <c r="D4" s="7">
        <v>1988843</v>
      </c>
      <c r="E4" s="7">
        <v>2568987</v>
      </c>
      <c r="F4" s="7">
        <v>2576274</v>
      </c>
      <c r="G4" s="7">
        <f t="shared" si="0"/>
        <v>9822538</v>
      </c>
    </row>
    <row r="5" spans="1:7">
      <c r="A5" s="5"/>
      <c r="B5" s="5" t="s">
        <v>9</v>
      </c>
      <c r="C5" s="7">
        <v>2848967</v>
      </c>
      <c r="D5" s="7">
        <v>2203548</v>
      </c>
      <c r="E5" s="7">
        <v>3054385</v>
      </c>
      <c r="F5" s="7">
        <v>3173057</v>
      </c>
      <c r="G5" s="7">
        <f t="shared" si="0"/>
        <v>11279957</v>
      </c>
    </row>
    <row r="6" spans="1:7">
      <c r="A6" s="5" t="s">
        <v>39</v>
      </c>
      <c r="B6" s="5" t="s">
        <v>10</v>
      </c>
      <c r="C6" s="8">
        <v>2188363</v>
      </c>
      <c r="D6" s="8">
        <v>2103581</v>
      </c>
      <c r="E6" s="8">
        <v>2289878</v>
      </c>
      <c r="F6" s="8">
        <v>2879823</v>
      </c>
      <c r="G6" s="7">
        <f t="shared" si="0"/>
        <v>9461645</v>
      </c>
    </row>
    <row r="7" spans="1:7">
      <c r="A7" s="5"/>
      <c r="B7" s="5" t="s">
        <v>11</v>
      </c>
      <c r="C7" s="7">
        <v>1938387</v>
      </c>
      <c r="D7" s="7">
        <v>2158873</v>
      </c>
      <c r="E7" s="7">
        <v>2130587</v>
      </c>
      <c r="F7" s="7">
        <v>2156432</v>
      </c>
      <c r="G7" s="7">
        <f t="shared" si="0"/>
        <v>8384279</v>
      </c>
    </row>
    <row r="8" spans="1:7">
      <c r="A8" s="5"/>
      <c r="B8" s="5" t="s">
        <v>12</v>
      </c>
      <c r="C8" s="6">
        <v>1724424.3</v>
      </c>
      <c r="D8" s="6">
        <v>2207295.7999999998</v>
      </c>
      <c r="E8" s="6">
        <v>2064648.5</v>
      </c>
      <c r="F8" s="6">
        <v>2495115.9</v>
      </c>
      <c r="G8" s="7">
        <f t="shared" si="0"/>
        <v>8491484.5</v>
      </c>
    </row>
    <row r="9" spans="1:7">
      <c r="A9" s="5" t="s">
        <v>40</v>
      </c>
      <c r="B9" s="5" t="s">
        <v>13</v>
      </c>
      <c r="C9" s="7">
        <v>1451386.2</v>
      </c>
      <c r="D9" s="7">
        <v>2243835</v>
      </c>
      <c r="E9" s="7">
        <v>1893485.8</v>
      </c>
      <c r="F9" s="7">
        <v>2433294.6</v>
      </c>
      <c r="G9" s="7">
        <f t="shared" ref="G9:G32" si="1">SUM(C9:F9)</f>
        <v>8022001.5999999996</v>
      </c>
    </row>
    <row r="10" spans="1:7">
      <c r="A10" s="5"/>
      <c r="B10" s="5" t="s">
        <v>14</v>
      </c>
      <c r="C10" s="7">
        <v>1178348.1000000001</v>
      </c>
      <c r="D10" s="7">
        <v>2280374.2000000002</v>
      </c>
      <c r="E10" s="7">
        <v>1722323.1</v>
      </c>
      <c r="F10" s="7">
        <v>2371473.2999999998</v>
      </c>
      <c r="G10" s="7">
        <f t="shared" si="1"/>
        <v>7552518.7000000002</v>
      </c>
    </row>
    <row r="11" spans="1:7">
      <c r="A11" s="5"/>
      <c r="B11" s="5" t="s">
        <v>15</v>
      </c>
      <c r="C11" s="8">
        <v>905310</v>
      </c>
      <c r="D11" s="8">
        <v>2316913.4</v>
      </c>
      <c r="E11" s="8">
        <v>1551160.4</v>
      </c>
      <c r="F11" s="8">
        <v>2309652</v>
      </c>
      <c r="G11" s="7">
        <f t="shared" si="1"/>
        <v>7083035.7999999998</v>
      </c>
    </row>
    <row r="12" spans="1:7">
      <c r="A12" s="5" t="s">
        <v>41</v>
      </c>
      <c r="B12" s="5" t="s">
        <v>16</v>
      </c>
      <c r="C12" s="7">
        <v>632271.9</v>
      </c>
      <c r="D12" s="7">
        <v>2353452.6</v>
      </c>
      <c r="E12" s="7">
        <v>1379997.7</v>
      </c>
      <c r="F12" s="7">
        <v>2247830.7000000002</v>
      </c>
      <c r="G12" s="7">
        <f t="shared" si="1"/>
        <v>6613552.9000000004</v>
      </c>
    </row>
    <row r="13" spans="1:7">
      <c r="A13" s="5"/>
      <c r="B13" s="5" t="s">
        <v>17</v>
      </c>
      <c r="C13" s="7">
        <v>2848967</v>
      </c>
      <c r="D13" s="7">
        <v>2203548</v>
      </c>
      <c r="E13" s="7">
        <v>3054385</v>
      </c>
      <c r="F13" s="7">
        <v>3173057</v>
      </c>
      <c r="G13" s="7">
        <f t="shared" si="1"/>
        <v>11279957</v>
      </c>
    </row>
    <row r="14" spans="1:7">
      <c r="A14" s="5"/>
      <c r="B14" s="5" t="s">
        <v>18</v>
      </c>
      <c r="C14" s="7">
        <v>2188363</v>
      </c>
      <c r="D14" s="7">
        <v>2103581</v>
      </c>
      <c r="E14" s="7">
        <v>2289878</v>
      </c>
      <c r="F14" s="7">
        <v>2879823</v>
      </c>
      <c r="G14" s="7">
        <f t="shared" si="1"/>
        <v>9461645</v>
      </c>
    </row>
    <row r="15" spans="1:7">
      <c r="A15" s="5" t="s">
        <v>42</v>
      </c>
      <c r="B15" s="5" t="s">
        <v>19</v>
      </c>
      <c r="C15" s="8">
        <v>1938387</v>
      </c>
      <c r="D15" s="8">
        <v>2158873</v>
      </c>
      <c r="E15" s="8">
        <v>2130587</v>
      </c>
      <c r="F15" s="8">
        <v>2156432</v>
      </c>
      <c r="G15" s="7">
        <f t="shared" si="1"/>
        <v>8384279</v>
      </c>
    </row>
    <row r="16" spans="1:7">
      <c r="A16" s="5"/>
      <c r="B16" s="5" t="s">
        <v>20</v>
      </c>
      <c r="C16" s="7">
        <v>2601879.36</v>
      </c>
      <c r="D16" s="7">
        <v>2096382.92</v>
      </c>
      <c r="E16" s="7">
        <v>2614574.4933333402</v>
      </c>
      <c r="F16" s="7">
        <v>2679097.94666667</v>
      </c>
      <c r="G16" s="7">
        <f t="shared" si="1"/>
        <v>9991934.72000001</v>
      </c>
    </row>
    <row r="17" spans="1:7">
      <c r="A17" s="5"/>
      <c r="B17" s="5" t="s">
        <v>21</v>
      </c>
      <c r="C17" s="7">
        <v>2002693.91142857</v>
      </c>
      <c r="D17" s="7">
        <v>3059859.6914285701</v>
      </c>
      <c r="E17" s="7">
        <v>2824292.9457142898</v>
      </c>
      <c r="F17" s="7">
        <v>2707108.7947619101</v>
      </c>
      <c r="G17" s="7">
        <f t="shared" si="1"/>
        <v>10593955.343333341</v>
      </c>
    </row>
    <row r="18" spans="1:7">
      <c r="A18" s="5" t="s">
        <v>43</v>
      </c>
      <c r="B18" s="5" t="s">
        <v>22</v>
      </c>
      <c r="C18" s="7">
        <v>1973770.4309523799</v>
      </c>
      <c r="D18" s="7">
        <v>3190567.79206349</v>
      </c>
      <c r="E18" s="7">
        <v>2863354.3293650802</v>
      </c>
      <c r="F18" s="7">
        <v>2746170.1784127001</v>
      </c>
      <c r="G18" s="7">
        <f t="shared" si="1"/>
        <v>10773862.730793651</v>
      </c>
    </row>
    <row r="19" spans="1:7">
      <c r="A19" s="5"/>
      <c r="B19" s="5" t="s">
        <v>23</v>
      </c>
      <c r="C19" s="8">
        <v>1944846.9504761901</v>
      </c>
      <c r="D19" s="8">
        <v>3321275.8926984202</v>
      </c>
      <c r="E19" s="8">
        <v>2902415.71301588</v>
      </c>
      <c r="F19" s="8">
        <v>2785231.56206349</v>
      </c>
      <c r="G19" s="7">
        <f t="shared" si="1"/>
        <v>10953770.11825398</v>
      </c>
    </row>
    <row r="20" spans="1:7">
      <c r="A20" s="5"/>
      <c r="B20" s="5" t="s">
        <v>24</v>
      </c>
      <c r="C20" s="7">
        <v>3318069.4914285699</v>
      </c>
      <c r="D20" s="7">
        <v>2002693.91142857</v>
      </c>
      <c r="E20" s="7">
        <v>3059859.6914285701</v>
      </c>
      <c r="F20" s="7">
        <v>2824292.9457142898</v>
      </c>
      <c r="G20" s="7">
        <f t="shared" si="1"/>
        <v>11204916.039999999</v>
      </c>
    </row>
    <row r="21" spans="1:7">
      <c r="A21" s="5" t="s">
        <v>44</v>
      </c>
      <c r="B21" s="5" t="s">
        <v>25</v>
      </c>
      <c r="C21" s="7">
        <v>3531396.8809523801</v>
      </c>
      <c r="D21" s="7">
        <v>1973770.4309523799</v>
      </c>
      <c r="E21" s="7">
        <v>3190567.79206349</v>
      </c>
      <c r="F21" s="7">
        <v>2863354.3293650802</v>
      </c>
      <c r="G21" s="7">
        <f t="shared" si="1"/>
        <v>11559089.43333333</v>
      </c>
    </row>
    <row r="22" spans="1:7">
      <c r="A22" s="5"/>
      <c r="B22" s="5" t="s">
        <v>26</v>
      </c>
      <c r="C22" s="7">
        <v>3744724.2704761899</v>
      </c>
      <c r="D22" s="7">
        <v>1944846.9504761901</v>
      </c>
      <c r="E22" s="7">
        <v>3321275.8926984202</v>
      </c>
      <c r="F22" s="7">
        <v>2902415.71301588</v>
      </c>
      <c r="G22" s="7">
        <f t="shared" si="1"/>
        <v>11913262.826666681</v>
      </c>
    </row>
    <row r="23" spans="1:7">
      <c r="A23" s="5"/>
      <c r="B23" s="5" t="s">
        <v>27</v>
      </c>
      <c r="C23" s="8">
        <v>3958051.66</v>
      </c>
      <c r="D23" s="8">
        <v>1915923.47</v>
      </c>
      <c r="E23" s="8">
        <v>3451983.9933333402</v>
      </c>
      <c r="F23" s="8">
        <v>2941477.0966666699</v>
      </c>
      <c r="G23" s="7">
        <f t="shared" si="1"/>
        <v>12267436.22000001</v>
      </c>
    </row>
    <row r="24" spans="1:7">
      <c r="A24" s="5" t="s">
        <v>45</v>
      </c>
      <c r="B24" s="5" t="s">
        <v>28</v>
      </c>
      <c r="C24" s="7">
        <v>4171379.0495238099</v>
      </c>
      <c r="D24" s="7">
        <v>1886999.9895238101</v>
      </c>
      <c r="E24" s="7">
        <v>3582692.0939682801</v>
      </c>
      <c r="F24" s="7">
        <v>2980538.4803174799</v>
      </c>
      <c r="G24" s="7">
        <f t="shared" si="1"/>
        <v>12621609.613333382</v>
      </c>
    </row>
    <row r="25" spans="1:7">
      <c r="A25" s="5"/>
      <c r="B25" s="5" t="s">
        <v>29</v>
      </c>
      <c r="C25" s="7">
        <v>2002693.91142857</v>
      </c>
      <c r="D25" s="7">
        <v>3059859.6914285701</v>
      </c>
      <c r="E25" s="7">
        <v>2824292.9457142898</v>
      </c>
      <c r="F25" s="7">
        <v>3019599.8639682801</v>
      </c>
      <c r="G25" s="7">
        <f t="shared" si="1"/>
        <v>10906446.412539709</v>
      </c>
    </row>
    <row r="26" spans="1:7">
      <c r="A26" s="5"/>
      <c r="B26" s="5" t="s">
        <v>30</v>
      </c>
      <c r="C26" s="8">
        <v>1973770.4309523799</v>
      </c>
      <c r="D26" s="8">
        <v>3190567.79206349</v>
      </c>
      <c r="E26" s="8">
        <v>2863354.3293650802</v>
      </c>
      <c r="F26" s="8">
        <v>2746170.1784127001</v>
      </c>
      <c r="G26" s="7">
        <f t="shared" si="1"/>
        <v>10773862.730793651</v>
      </c>
    </row>
    <row r="27" spans="1:7">
      <c r="A27" s="5" t="s">
        <v>46</v>
      </c>
      <c r="B27" s="5" t="s">
        <v>31</v>
      </c>
      <c r="C27" s="7">
        <v>1944846.9504761901</v>
      </c>
      <c r="D27" s="7">
        <v>3321275.8926984202</v>
      </c>
      <c r="E27" s="7">
        <v>2902415.71301588</v>
      </c>
      <c r="F27" s="7">
        <v>2785231.56206349</v>
      </c>
      <c r="G27" s="7">
        <f t="shared" si="1"/>
        <v>10953770.11825398</v>
      </c>
    </row>
    <row r="28" spans="1:7">
      <c r="A28" s="5"/>
      <c r="B28" s="5" t="s">
        <v>32</v>
      </c>
      <c r="C28" s="7">
        <v>5024688.6076189699</v>
      </c>
      <c r="D28" s="7">
        <v>1771306.0676190499</v>
      </c>
      <c r="E28" s="8">
        <v>3059859.6914285701</v>
      </c>
      <c r="F28" s="8">
        <v>2824292.9457142898</v>
      </c>
      <c r="G28" s="7">
        <f t="shared" si="1"/>
        <v>12680147.312380878</v>
      </c>
    </row>
    <row r="29" spans="1:7">
      <c r="A29" s="5"/>
      <c r="B29" s="5" t="s">
        <v>33</v>
      </c>
      <c r="C29" s="7">
        <v>5238015.9971427703</v>
      </c>
      <c r="D29" s="7">
        <v>1742382.5871428601</v>
      </c>
      <c r="E29" s="7">
        <v>3190567.79206349</v>
      </c>
      <c r="F29" s="7">
        <v>2863354.3293650802</v>
      </c>
      <c r="G29" s="7">
        <f t="shared" si="1"/>
        <v>13034320.7057142</v>
      </c>
    </row>
    <row r="30" spans="1:7">
      <c r="A30" s="5" t="s">
        <v>47</v>
      </c>
      <c r="B30" s="5" t="s">
        <v>34</v>
      </c>
      <c r="C30" s="8">
        <v>5451343.3866665699</v>
      </c>
      <c r="D30" s="8">
        <v>1713459.1066666699</v>
      </c>
      <c r="E30" s="8">
        <v>3321275.8926984202</v>
      </c>
      <c r="F30" s="8">
        <v>2902415.71301588</v>
      </c>
      <c r="G30" s="9">
        <v>35586846</v>
      </c>
    </row>
    <row r="31" spans="1:7">
      <c r="A31" s="5"/>
      <c r="B31" s="5" t="s">
        <v>35</v>
      </c>
      <c r="C31" s="7">
        <v>5664670.7761903703</v>
      </c>
      <c r="D31" s="7">
        <v>1684535.6261904801</v>
      </c>
      <c r="E31" s="8">
        <v>1742382.5871428601</v>
      </c>
      <c r="F31" s="8">
        <v>2941477.0966666499</v>
      </c>
      <c r="G31" s="7">
        <f t="shared" si="1"/>
        <v>12033066.086190362</v>
      </c>
    </row>
    <row r="32" spans="1:7">
      <c r="A32" s="5"/>
      <c r="B32" s="5" t="s">
        <v>36</v>
      </c>
      <c r="C32" s="8">
        <v>4811361.2180951703</v>
      </c>
      <c r="D32" s="8">
        <v>1800229.54809524</v>
      </c>
      <c r="E32" s="8">
        <v>1713459.1066666699</v>
      </c>
      <c r="F32" s="8">
        <v>3097722.6312698899</v>
      </c>
      <c r="G32" s="7">
        <f t="shared" si="1"/>
        <v>11422772.50412697</v>
      </c>
    </row>
    <row r="33" spans="1:7">
      <c r="A33" s="1" t="s">
        <v>6</v>
      </c>
      <c r="B33" s="1"/>
      <c r="C33" s="2">
        <f>SUM(C3:C32)</f>
        <v>84943353.783809081</v>
      </c>
      <c r="D33" s="2">
        <f>SUM(D3:D32)</f>
        <v>68032201.360476226</v>
      </c>
      <c r="E33" s="2">
        <f>SUM(E3:E32)</f>
        <v>78405773.503015935</v>
      </c>
      <c r="F33" s="2">
        <f>SUM(F3:F32)</f>
        <v>82079528.86746043</v>
      </c>
      <c r="G33" s="2">
        <f>SUM(G3:G32)</f>
        <v>335659209.41571414</v>
      </c>
    </row>
  </sheetData>
  <phoneticPr fontId="1"/>
  <conditionalFormatting sqref="C31:G32 G3:G29 C3:F32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97" orientation="portrait" horizontalDpi="0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0726追加</cp:lastModifiedBy>
  <cp:lastPrinted>2013-09-07T17:58:48Z</cp:lastPrinted>
  <dcterms:created xsi:type="dcterms:W3CDTF">2013-05-14T02:22:42Z</dcterms:created>
  <dcterms:modified xsi:type="dcterms:W3CDTF">2013-09-07T15:00:56Z</dcterms:modified>
</cp:coreProperties>
</file>