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4章\"/>
    </mc:Choice>
  </mc:AlternateContent>
  <bookViews>
    <workbookView xWindow="0" yWindow="0" windowWidth="12360" windowHeight="7770"/>
  </bookViews>
  <sheets>
    <sheet name="2013年4～5月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35" i="2" s="1"/>
  <c r="G4" i="2"/>
  <c r="F35" i="2"/>
  <c r="D35" i="2"/>
  <c r="E35" i="2"/>
  <c r="C35" i="2"/>
  <c r="H35" i="2" l="1"/>
</calcChain>
</file>

<file path=xl/sharedStrings.xml><?xml version="1.0" encoding="utf-8"?>
<sst xmlns="http://schemas.openxmlformats.org/spreadsheetml/2006/main" count="72" uniqueCount="41">
  <si>
    <t>支社</t>
    <rPh sb="0" eb="2">
      <t>シシャ</t>
    </rPh>
    <phoneticPr fontId="3"/>
  </si>
  <si>
    <t>氏名</t>
    <rPh sb="0" eb="2">
      <t>シメイ</t>
    </rPh>
    <phoneticPr fontId="3"/>
  </si>
  <si>
    <t>4月</t>
    <rPh sb="1" eb="2">
      <t>ガツ</t>
    </rPh>
    <phoneticPr fontId="1"/>
  </si>
  <si>
    <t>5月</t>
    <rPh sb="1" eb="2">
      <t>ガツ</t>
    </rPh>
    <phoneticPr fontId="1"/>
  </si>
  <si>
    <t>4～5月 合計</t>
    <rPh sb="3" eb="4">
      <t>ガツ</t>
    </rPh>
    <rPh sb="5" eb="7">
      <t>ゴウケイ</t>
    </rPh>
    <phoneticPr fontId="1"/>
  </si>
  <si>
    <t>前年との差額</t>
    <rPh sb="0" eb="2">
      <t>ゼンネン</t>
    </rPh>
    <rPh sb="4" eb="6">
      <t>サガク</t>
    </rPh>
    <phoneticPr fontId="1"/>
  </si>
  <si>
    <t>【支社・個人別】売上集計表（前年との差額）</t>
    <rPh sb="1" eb="3">
      <t>シシャ</t>
    </rPh>
    <rPh sb="4" eb="7">
      <t>コジンベツ</t>
    </rPh>
    <rPh sb="8" eb="9">
      <t>ウ</t>
    </rPh>
    <rPh sb="9" eb="10">
      <t>ア</t>
    </rPh>
    <rPh sb="10" eb="12">
      <t>シュウケイ</t>
    </rPh>
    <rPh sb="12" eb="13">
      <t>ヒョウ</t>
    </rPh>
    <rPh sb="14" eb="16">
      <t>ゼンネン</t>
    </rPh>
    <rPh sb="18" eb="20">
      <t>サガク</t>
    </rPh>
    <phoneticPr fontId="3"/>
  </si>
  <si>
    <t>合計</t>
    <rPh sb="0" eb="2">
      <t>ゴウケイ</t>
    </rPh>
    <phoneticPr fontId="1"/>
  </si>
  <si>
    <t>さいたま支社</t>
    <rPh sb="4" eb="6">
      <t>シシャ</t>
    </rPh>
    <phoneticPr fontId="1"/>
  </si>
  <si>
    <t>滝 雅之</t>
    <rPh sb="0" eb="1">
      <t>タキ</t>
    </rPh>
    <rPh sb="2" eb="4">
      <t>マサユキ</t>
    </rPh>
    <phoneticPr fontId="1"/>
  </si>
  <si>
    <t>平 莉緒</t>
    <rPh sb="0" eb="1">
      <t>ヒラ</t>
    </rPh>
    <rPh sb="2" eb="4">
      <t>リオ</t>
    </rPh>
    <phoneticPr fontId="1"/>
  </si>
  <si>
    <t>井出 ひろみ</t>
    <rPh sb="0" eb="2">
      <t>イデ</t>
    </rPh>
    <phoneticPr fontId="1"/>
  </si>
  <si>
    <t>関根 礼子</t>
    <rPh sb="0" eb="2">
      <t>セキネ</t>
    </rPh>
    <rPh sb="3" eb="5">
      <t>レイコ</t>
    </rPh>
    <phoneticPr fontId="1"/>
  </si>
  <si>
    <t>篠田 優</t>
    <rPh sb="0" eb="2">
      <t>シノダ</t>
    </rPh>
    <rPh sb="3" eb="4">
      <t>ユウ</t>
    </rPh>
    <phoneticPr fontId="1"/>
  </si>
  <si>
    <t>小西 未華子</t>
    <rPh sb="0" eb="2">
      <t>コニシ</t>
    </rPh>
    <rPh sb="3" eb="6">
      <t>ミカコ</t>
    </rPh>
    <phoneticPr fontId="1"/>
  </si>
  <si>
    <t>矢島 里穂</t>
    <rPh sb="0" eb="2">
      <t>ヤジマ</t>
    </rPh>
    <rPh sb="3" eb="5">
      <t>リホ</t>
    </rPh>
    <phoneticPr fontId="1"/>
  </si>
  <si>
    <t>黒田 慢太郎</t>
    <rPh sb="0" eb="2">
      <t>クロダ</t>
    </rPh>
    <rPh sb="3" eb="6">
      <t>マンタロウ</t>
    </rPh>
    <phoneticPr fontId="1"/>
  </si>
  <si>
    <t>生田 雅彦</t>
    <rPh sb="0" eb="2">
      <t>イクタ</t>
    </rPh>
    <rPh sb="3" eb="5">
      <t>マサヒコ</t>
    </rPh>
    <phoneticPr fontId="1"/>
  </si>
  <si>
    <t>横浜支社</t>
    <rPh sb="0" eb="2">
      <t>ヨコハマ</t>
    </rPh>
    <rPh sb="2" eb="4">
      <t>シシャ</t>
    </rPh>
    <phoneticPr fontId="1"/>
  </si>
  <si>
    <t>川上 慶二</t>
    <rPh sb="0" eb="2">
      <t>カワカミ</t>
    </rPh>
    <rPh sb="3" eb="5">
      <t>ケイジ</t>
    </rPh>
    <phoneticPr fontId="1"/>
  </si>
  <si>
    <t>古田 敏也</t>
    <rPh sb="0" eb="2">
      <t>フルタ</t>
    </rPh>
    <rPh sb="3" eb="5">
      <t>トシヤ</t>
    </rPh>
    <phoneticPr fontId="1"/>
  </si>
  <si>
    <t>依田 エリカ</t>
    <rPh sb="0" eb="2">
      <t>ヨダ</t>
    </rPh>
    <phoneticPr fontId="1"/>
  </si>
  <si>
    <t>門田 ひろ子</t>
    <rPh sb="0" eb="2">
      <t>カドタ</t>
    </rPh>
    <rPh sb="5" eb="6">
      <t>コ</t>
    </rPh>
    <phoneticPr fontId="1"/>
  </si>
  <si>
    <t>砂川 薫</t>
    <rPh sb="0" eb="2">
      <t>スナカワ</t>
    </rPh>
    <rPh sb="3" eb="4">
      <t>カオル</t>
    </rPh>
    <phoneticPr fontId="1"/>
  </si>
  <si>
    <t>田村 綾</t>
    <rPh sb="0" eb="2">
      <t>タムラ</t>
    </rPh>
    <rPh sb="3" eb="4">
      <t>アヤ</t>
    </rPh>
    <phoneticPr fontId="1"/>
  </si>
  <si>
    <t>浜本 了</t>
    <rPh sb="0" eb="2">
      <t>ハマモト</t>
    </rPh>
    <rPh sb="3" eb="4">
      <t>リョウ</t>
    </rPh>
    <phoneticPr fontId="1"/>
  </si>
  <si>
    <t>吉永 丈雄</t>
    <rPh sb="0" eb="2">
      <t>ヨシナガ</t>
    </rPh>
    <rPh sb="3" eb="5">
      <t>タケオ</t>
    </rPh>
    <phoneticPr fontId="1"/>
  </si>
  <si>
    <t>千葉支社</t>
    <rPh sb="0" eb="2">
      <t>チバ</t>
    </rPh>
    <rPh sb="2" eb="4">
      <t>シシャ</t>
    </rPh>
    <phoneticPr fontId="1"/>
  </si>
  <si>
    <t>佐々木 洋</t>
    <rPh sb="0" eb="3">
      <t>ササキ</t>
    </rPh>
    <rPh sb="4" eb="5">
      <t>ヨウ</t>
    </rPh>
    <phoneticPr fontId="1"/>
  </si>
  <si>
    <t>栗田 さやか</t>
    <rPh sb="0" eb="2">
      <t>クリタ</t>
    </rPh>
    <phoneticPr fontId="1"/>
  </si>
  <si>
    <t>富永 郁恵</t>
    <rPh sb="0" eb="2">
      <t>トミナガ</t>
    </rPh>
    <rPh sb="3" eb="5">
      <t>イクエ</t>
    </rPh>
    <phoneticPr fontId="1"/>
  </si>
  <si>
    <t>中 晃司</t>
    <rPh sb="0" eb="1">
      <t>ナカ</t>
    </rPh>
    <rPh sb="2" eb="4">
      <t>コウジ</t>
    </rPh>
    <phoneticPr fontId="1"/>
  </si>
  <si>
    <t>浜口 一哉</t>
    <rPh sb="0" eb="2">
      <t>ハマグチ</t>
    </rPh>
    <rPh sb="3" eb="5">
      <t>カズヤ</t>
    </rPh>
    <phoneticPr fontId="1"/>
  </si>
  <si>
    <t>東京支社</t>
    <rPh sb="0" eb="2">
      <t>トウキョウ</t>
    </rPh>
    <rPh sb="2" eb="4">
      <t>シシャ</t>
    </rPh>
    <phoneticPr fontId="1"/>
  </si>
  <si>
    <t>熊倉 雅彦</t>
    <rPh sb="0" eb="2">
      <t>クマクラ</t>
    </rPh>
    <rPh sb="3" eb="5">
      <t>マサヒコ</t>
    </rPh>
    <phoneticPr fontId="1"/>
  </si>
  <si>
    <t>森島 真奈美</t>
    <rPh sb="0" eb="2">
      <t>モリシマ</t>
    </rPh>
    <rPh sb="3" eb="6">
      <t>マナミ</t>
    </rPh>
    <phoneticPr fontId="1"/>
  </si>
  <si>
    <t>狩野 夏希</t>
    <rPh sb="0" eb="2">
      <t>カリノ</t>
    </rPh>
    <rPh sb="3" eb="5">
      <t>ナツキ</t>
    </rPh>
    <phoneticPr fontId="1"/>
  </si>
  <si>
    <t>瀬尾 れいな</t>
    <rPh sb="0" eb="2">
      <t>セオ</t>
    </rPh>
    <phoneticPr fontId="1"/>
  </si>
  <si>
    <t>伊集院 なつみ</t>
    <rPh sb="0" eb="3">
      <t>イジュウイン</t>
    </rPh>
    <phoneticPr fontId="1"/>
  </si>
  <si>
    <t>古沢 慶二</t>
    <rPh sb="0" eb="2">
      <t>フルサワ</t>
    </rPh>
    <rPh sb="3" eb="5">
      <t>ケイジ</t>
    </rPh>
    <phoneticPr fontId="1"/>
  </si>
  <si>
    <t>原口 杏</t>
    <rPh sb="0" eb="2">
      <t>ハラグチ</t>
    </rPh>
    <rPh sb="3" eb="4">
      <t>アンズ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</si>
</sst>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/m"/>
    <numFmt numFmtId="177" formatCode="aaa"/>
    <numFmt numFmtId="178" formatCode="#,###,&quot;千円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rgb="FF000000"/>
      <name val="メイリオ"/>
      <family val="2"/>
      <charset val="128"/>
    </font>
    <font>
      <sz val="6"/>
      <name val="メイリオ"/>
      <family val="2"/>
      <charset val="128"/>
    </font>
    <font>
      <sz val="11"/>
      <color theme="1"/>
      <name val="メイリオ"/>
      <family val="2"/>
      <charset val="128"/>
    </font>
    <font>
      <sz val="11"/>
      <name val="メイリオ"/>
      <family val="3"/>
      <charset val="128"/>
    </font>
    <font>
      <sz val="10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double">
        <color theme="9" tint="-0.249977111117893"/>
      </bottom>
      <diagonal/>
    </border>
    <border>
      <left style="medium">
        <color theme="9" tint="-0.249977111117893"/>
      </left>
      <right style="thin">
        <color theme="9"/>
      </right>
      <top style="medium">
        <color theme="9" tint="-0.249977111117893"/>
      </top>
      <bottom style="medium">
        <color theme="9" tint="-0.249977111117893"/>
      </bottom>
      <diagonal/>
    </border>
    <border>
      <left style="thin">
        <color theme="9"/>
      </left>
      <right style="thin">
        <color theme="9"/>
      </right>
      <top style="medium">
        <color theme="9" tint="-0.249977111117893"/>
      </top>
      <bottom style="medium">
        <color theme="9" tint="-0.249977111117893"/>
      </bottom>
      <diagonal/>
    </border>
    <border>
      <left style="thin">
        <color theme="9"/>
      </left>
      <right style="medium">
        <color theme="9" tint="-0.249977111117893"/>
      </right>
      <top style="medium">
        <color theme="9" tint="-0.249977111117893"/>
      </top>
      <bottom style="medium">
        <color theme="9" tint="-0.249977111117893"/>
      </bottom>
      <diagonal/>
    </border>
    <border>
      <left style="medium">
        <color theme="9" tint="-0.249977111117893"/>
      </left>
      <right style="thin">
        <color theme="9"/>
      </right>
      <top/>
      <bottom style="thin">
        <color theme="9"/>
      </bottom>
      <diagonal/>
    </border>
    <border>
      <left style="thin">
        <color theme="9"/>
      </left>
      <right style="medium">
        <color theme="9" tint="-0.249977111117893"/>
      </right>
      <top/>
      <bottom style="thin">
        <color theme="9"/>
      </bottom>
      <diagonal/>
    </border>
    <border>
      <left style="medium">
        <color theme="9" tint="-0.249977111117893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medium">
        <color theme="9" tint="-0.249977111117893"/>
      </left>
      <right style="thin">
        <color theme="9"/>
      </right>
      <top style="thin">
        <color theme="9"/>
      </top>
      <bottom style="double">
        <color theme="9" tint="-0.249977111117893"/>
      </bottom>
      <diagonal/>
    </border>
    <border>
      <left style="thin">
        <color theme="9"/>
      </left>
      <right style="thin">
        <color theme="9"/>
      </right>
      <top/>
      <bottom style="medium">
        <color theme="9" tint="-0.249977111117893"/>
      </bottom>
      <diagonal/>
    </border>
    <border>
      <left style="thin">
        <color theme="9"/>
      </left>
      <right style="medium">
        <color theme="9" tint="-0.249977111117893"/>
      </right>
      <top/>
      <bottom style="medium">
        <color theme="9" tint="-0.249977111117893"/>
      </bottom>
      <diagonal/>
    </border>
    <border>
      <left style="thin">
        <color theme="9"/>
      </left>
      <right style="medium">
        <color theme="9" tint="-0.249977111117893"/>
      </right>
      <top style="thin">
        <color theme="9"/>
      </top>
      <bottom style="double">
        <color theme="9" tint="-0.249977111117893"/>
      </bottom>
      <diagonal/>
    </border>
    <border diagonalDown="1">
      <left style="medium">
        <color theme="9" tint="-0.249977111117893"/>
      </left>
      <right style="thin">
        <color theme="9"/>
      </right>
      <top style="double">
        <color theme="9" tint="-0.249977111117893"/>
      </top>
      <bottom style="medium">
        <color theme="9" tint="-0.249977111117893"/>
      </bottom>
      <diagonal style="thin">
        <color theme="9" tint="-0.249977111117893"/>
      </diagonal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176" fontId="4" fillId="0" borderId="0" xfId="0" applyNumberFormat="1" applyFont="1" applyFill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177" fontId="5" fillId="0" borderId="1" xfId="0" applyNumberFormat="1" applyFont="1" applyFill="1" applyBorder="1" applyAlignment="1">
      <alignment horizontal="left"/>
    </xf>
    <xf numFmtId="177" fontId="5" fillId="0" borderId="2" xfId="0" applyNumberFormat="1" applyFont="1" applyFill="1" applyBorder="1" applyAlignment="1">
      <alignment horizontal="left"/>
    </xf>
    <xf numFmtId="177" fontId="5" fillId="0" borderId="3" xfId="0" applyNumberFormat="1" applyFont="1" applyFill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14" fontId="5" fillId="0" borderId="7" xfId="0" applyNumberFormat="1" applyFont="1" applyFill="1" applyBorder="1" applyAlignment="1">
      <alignment horizontal="left"/>
    </xf>
    <xf numFmtId="14" fontId="5" fillId="0" borderId="9" xfId="0" applyNumberFormat="1" applyFont="1" applyFill="1" applyBorder="1" applyAlignment="1">
      <alignment horizontal="left"/>
    </xf>
    <xf numFmtId="14" fontId="5" fillId="0" borderId="10" xfId="0" applyNumberFormat="1" applyFont="1" applyFill="1" applyBorder="1" applyAlignment="1">
      <alignment horizontal="left"/>
    </xf>
    <xf numFmtId="177" fontId="5" fillId="0" borderId="11" xfId="0" applyNumberFormat="1" applyFont="1" applyFill="1" applyBorder="1" applyAlignment="1">
      <alignment horizontal="center"/>
    </xf>
    <xf numFmtId="178" fontId="5" fillId="0" borderId="2" xfId="0" applyNumberFormat="1" applyFont="1" applyFill="1" applyBorder="1" applyAlignment="1"/>
    <xf numFmtId="178" fontId="5" fillId="0" borderId="1" xfId="0" applyNumberFormat="1" applyFont="1" applyFill="1" applyBorder="1">
      <alignment vertical="center"/>
    </xf>
    <xf numFmtId="178" fontId="5" fillId="0" borderId="3" xfId="0" applyNumberFormat="1" applyFont="1" applyFill="1" applyBorder="1">
      <alignment vertical="center"/>
    </xf>
    <xf numFmtId="178" fontId="5" fillId="0" borderId="11" xfId="0" applyNumberFormat="1" applyFont="1" applyFill="1" applyBorder="1" applyAlignment="1">
      <alignment vertical="center"/>
    </xf>
    <xf numFmtId="178" fontId="5" fillId="0" borderId="12" xfId="0" applyNumberFormat="1" applyFont="1" applyFill="1" applyBorder="1">
      <alignment vertical="center"/>
    </xf>
    <xf numFmtId="178" fontId="5" fillId="0" borderId="11" xfId="0" applyNumberFormat="1" applyFont="1" applyFill="1" applyBorder="1">
      <alignment vertical="center"/>
    </xf>
    <xf numFmtId="178" fontId="5" fillId="0" borderId="3" xfId="0" applyNumberFormat="1" applyFont="1" applyFill="1" applyBorder="1" applyAlignment="1"/>
    <xf numFmtId="178" fontId="5" fillId="0" borderId="8" xfId="0" applyNumberFormat="1" applyFont="1" applyFill="1" applyBorder="1" applyAlignment="1"/>
    <xf numFmtId="178" fontId="5" fillId="0" borderId="13" xfId="0" applyNumberFormat="1" applyFont="1" applyFill="1" applyBorder="1" applyAlignment="1"/>
    <xf numFmtId="0" fontId="5" fillId="0" borderId="14" xfId="0" applyFont="1" applyFill="1" applyBorder="1" applyAlignment="1">
      <alignment horizontal="center"/>
    </xf>
  </cellXfs>
  <cellStyles count="1">
    <cellStyle name="標準" xfId="0" builtinId="0"/>
  </cellStyles>
  <dxfs count="10">
    <dxf>
      <numFmt numFmtId="179" formatCode="#,&quot;百万円&quot;"/>
    </dxf>
    <dxf>
      <border>
        <left style="thin">
          <color rgb="FF9F8351"/>
        </left>
      </border>
    </dxf>
    <dxf>
      <border>
        <left style="thin">
          <color rgb="FF9F8351"/>
        </left>
      </border>
    </dxf>
    <dxf>
      <border>
        <top style="thin">
          <color rgb="FF9F8351"/>
        </top>
      </border>
    </dxf>
    <dxf>
      <border>
        <top style="thin">
          <color rgb="FF9F8351"/>
        </top>
      </border>
    </dxf>
    <dxf>
      <font>
        <b/>
        <color rgb="FF000000"/>
      </font>
    </dxf>
    <dxf>
      <font>
        <b/>
        <color rgb="FF000000"/>
      </font>
    </dxf>
    <dxf>
      <font>
        <b/>
        <color rgb="FF000000"/>
      </font>
      <border>
        <top style="double">
          <color rgb="FF9F8351"/>
        </top>
      </border>
    </dxf>
    <dxf>
      <font>
        <b/>
        <color rgb="FFFFFFFF"/>
      </font>
      <fill>
        <patternFill patternType="solid">
          <fgColor rgb="FF9F8351"/>
          <bgColor rgb="FF9F8351"/>
        </patternFill>
      </fill>
    </dxf>
    <dxf>
      <font>
        <color rgb="FF000000"/>
      </font>
      <border>
        <left style="thin">
          <color rgb="FF9F8351"/>
        </left>
        <right style="thin">
          <color rgb="FF9F8351"/>
        </right>
        <top style="thin">
          <color rgb="FF9F8351"/>
        </top>
        <bottom style="thin">
          <color rgb="FF9F8351"/>
        </bottom>
      </border>
    </dxf>
  </dxfs>
  <tableStyles count="1" defaultTableStyle="TableStyleMedium2" defaultPivotStyle="PivotStyleLight16">
    <tableStyle name="TableStyleLight11 2" pivot="0" count="9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firstRowStripe" dxfId="4"/>
      <tableStyleElement type="secondRowStripe" dxfId="3"/>
      <tableStyleElement type="firstColumnStripe" dxfId="2"/>
      <tableStyleElement type="secondColumn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青緑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/>
  </sheetViews>
  <sheetFormatPr defaultRowHeight="13.5" x14ac:dyDescent="0.15"/>
  <cols>
    <col min="1" max="1" width="13.625" customWidth="1"/>
    <col min="2" max="2" width="14.625" customWidth="1"/>
    <col min="3" max="3" width="12.625" customWidth="1"/>
    <col min="4" max="4" width="10.625" bestFit="1" customWidth="1"/>
    <col min="5" max="5" width="12.625" customWidth="1"/>
    <col min="6" max="6" width="10.625" bestFit="1" customWidth="1"/>
    <col min="7" max="7" width="12.625" customWidth="1"/>
    <col min="8" max="8" width="10.625" customWidth="1"/>
  </cols>
  <sheetData>
    <row r="1" spans="1:8" ht="24.75" x14ac:dyDescent="0.15">
      <c r="A1" s="1" t="s">
        <v>6</v>
      </c>
      <c r="B1" s="1"/>
      <c r="C1" s="3"/>
      <c r="D1" s="2"/>
      <c r="E1" s="3"/>
      <c r="F1" s="2"/>
      <c r="G1" s="4"/>
      <c r="H1" s="4"/>
    </row>
    <row r="2" spans="1:8" ht="19.5" thickBot="1" x14ac:dyDescent="0.2">
      <c r="A2" s="2"/>
      <c r="B2" s="2"/>
      <c r="C2" s="2"/>
      <c r="D2" s="2"/>
      <c r="E2" s="2"/>
      <c r="F2" s="2"/>
      <c r="G2" s="2"/>
      <c r="H2" s="2"/>
    </row>
    <row r="3" spans="1:8" ht="17.25" thickBot="1" x14ac:dyDescent="0.45">
      <c r="A3" s="8" t="s">
        <v>0</v>
      </c>
      <c r="B3" s="9" t="s">
        <v>1</v>
      </c>
      <c r="C3" s="9" t="s">
        <v>2</v>
      </c>
      <c r="D3" s="9" t="s">
        <v>5</v>
      </c>
      <c r="E3" s="9" t="s">
        <v>3</v>
      </c>
      <c r="F3" s="9" t="s">
        <v>5</v>
      </c>
      <c r="G3" s="9" t="s">
        <v>4</v>
      </c>
      <c r="H3" s="10" t="s">
        <v>5</v>
      </c>
    </row>
    <row r="4" spans="1:8" ht="18.75" x14ac:dyDescent="0.45">
      <c r="A4" s="11" t="s">
        <v>8</v>
      </c>
      <c r="B4" s="6" t="s">
        <v>9</v>
      </c>
      <c r="C4" s="15">
        <v>176699</v>
      </c>
      <c r="D4" s="15">
        <v>-10577</v>
      </c>
      <c r="E4" s="15">
        <v>154158</v>
      </c>
      <c r="F4" s="15">
        <v>89716</v>
      </c>
      <c r="G4" s="15">
        <f>C4+E4</f>
        <v>330857</v>
      </c>
      <c r="H4" s="22">
        <f>D4+F4</f>
        <v>79139</v>
      </c>
    </row>
    <row r="5" spans="1:8" ht="18.75" x14ac:dyDescent="0.45">
      <c r="A5" s="12" t="s">
        <v>8</v>
      </c>
      <c r="B5" s="5" t="s">
        <v>10</v>
      </c>
      <c r="C5" s="16">
        <v>171527</v>
      </c>
      <c r="D5" s="15">
        <v>92718</v>
      </c>
      <c r="E5" s="16">
        <v>106050</v>
      </c>
      <c r="F5" s="15">
        <v>8538</v>
      </c>
      <c r="G5" s="15">
        <f t="shared" ref="G5:G34" si="0">C5+E5</f>
        <v>277577</v>
      </c>
      <c r="H5" s="22">
        <f t="shared" ref="H5:H34" si="1">D5+F5</f>
        <v>101256</v>
      </c>
    </row>
    <row r="6" spans="1:8" ht="18.75" x14ac:dyDescent="0.45">
      <c r="A6" s="12" t="s">
        <v>8</v>
      </c>
      <c r="B6" s="5" t="s">
        <v>11</v>
      </c>
      <c r="C6" s="16">
        <v>151621</v>
      </c>
      <c r="D6" s="15">
        <v>-38390</v>
      </c>
      <c r="E6" s="16">
        <v>126737</v>
      </c>
      <c r="F6" s="15">
        <v>40444</v>
      </c>
      <c r="G6" s="15">
        <f t="shared" si="0"/>
        <v>278358</v>
      </c>
      <c r="H6" s="22">
        <f t="shared" si="1"/>
        <v>2054</v>
      </c>
    </row>
    <row r="7" spans="1:8" ht="18.75" x14ac:dyDescent="0.45">
      <c r="A7" s="12" t="s">
        <v>8</v>
      </c>
      <c r="B7" s="5" t="s">
        <v>12</v>
      </c>
      <c r="C7" s="16">
        <v>197581</v>
      </c>
      <c r="D7" s="15">
        <v>-31510</v>
      </c>
      <c r="E7" s="16">
        <v>196118</v>
      </c>
      <c r="F7" s="15">
        <v>47179</v>
      </c>
      <c r="G7" s="15">
        <f t="shared" si="0"/>
        <v>393699</v>
      </c>
      <c r="H7" s="22">
        <f t="shared" si="1"/>
        <v>15669</v>
      </c>
    </row>
    <row r="8" spans="1:8" ht="18.75" x14ac:dyDescent="0.45">
      <c r="A8" s="12" t="s">
        <v>8</v>
      </c>
      <c r="B8" s="5" t="s">
        <v>13</v>
      </c>
      <c r="C8" s="16">
        <v>157280</v>
      </c>
      <c r="D8" s="15">
        <v>-42807</v>
      </c>
      <c r="E8" s="16">
        <v>174845</v>
      </c>
      <c r="F8" s="15">
        <v>-7104</v>
      </c>
      <c r="G8" s="15">
        <f t="shared" si="0"/>
        <v>332125</v>
      </c>
      <c r="H8" s="22">
        <f t="shared" si="1"/>
        <v>-49911</v>
      </c>
    </row>
    <row r="9" spans="1:8" ht="18.75" x14ac:dyDescent="0.45">
      <c r="A9" s="12" t="s">
        <v>8</v>
      </c>
      <c r="B9" s="5" t="s">
        <v>14</v>
      </c>
      <c r="C9" s="16">
        <v>185091</v>
      </c>
      <c r="D9" s="15">
        <v>-47600</v>
      </c>
      <c r="E9" s="16">
        <v>195337</v>
      </c>
      <c r="F9" s="15">
        <v>108384</v>
      </c>
      <c r="G9" s="15">
        <f t="shared" si="0"/>
        <v>380428</v>
      </c>
      <c r="H9" s="22">
        <f t="shared" si="1"/>
        <v>60784</v>
      </c>
    </row>
    <row r="10" spans="1:8" ht="18.75" x14ac:dyDescent="0.45">
      <c r="A10" s="12" t="s">
        <v>8</v>
      </c>
      <c r="B10" s="5" t="s">
        <v>15</v>
      </c>
      <c r="C10" s="16">
        <v>102147</v>
      </c>
      <c r="D10" s="15">
        <v>-149016</v>
      </c>
      <c r="E10" s="16">
        <v>185774</v>
      </c>
      <c r="F10" s="15">
        <v>101496</v>
      </c>
      <c r="G10" s="15">
        <f t="shared" si="0"/>
        <v>287921</v>
      </c>
      <c r="H10" s="22">
        <f t="shared" si="1"/>
        <v>-47520</v>
      </c>
    </row>
    <row r="11" spans="1:8" ht="18.75" x14ac:dyDescent="0.45">
      <c r="A11" s="12" t="s">
        <v>8</v>
      </c>
      <c r="B11" s="5" t="s">
        <v>16</v>
      </c>
      <c r="C11" s="16">
        <v>186847</v>
      </c>
      <c r="D11" s="15">
        <v>-1616</v>
      </c>
      <c r="E11" s="16">
        <v>182163</v>
      </c>
      <c r="F11" s="15">
        <v>-38211</v>
      </c>
      <c r="G11" s="15">
        <f t="shared" si="0"/>
        <v>369010</v>
      </c>
      <c r="H11" s="22">
        <f t="shared" si="1"/>
        <v>-39827</v>
      </c>
    </row>
    <row r="12" spans="1:8" ht="18.75" x14ac:dyDescent="0.45">
      <c r="A12" s="12" t="s">
        <v>8</v>
      </c>
      <c r="B12" s="5" t="s">
        <v>17</v>
      </c>
      <c r="C12" s="16">
        <v>119907</v>
      </c>
      <c r="D12" s="15">
        <v>875</v>
      </c>
      <c r="E12" s="16">
        <v>190165</v>
      </c>
      <c r="F12" s="15">
        <v>109913</v>
      </c>
      <c r="G12" s="15">
        <f t="shared" si="0"/>
        <v>310072</v>
      </c>
      <c r="H12" s="22">
        <f t="shared" si="1"/>
        <v>110788</v>
      </c>
    </row>
    <row r="13" spans="1:8" ht="18.75" x14ac:dyDescent="0.45">
      <c r="A13" s="12" t="s">
        <v>18</v>
      </c>
      <c r="B13" s="5" t="s">
        <v>19</v>
      </c>
      <c r="C13" s="16">
        <v>160350</v>
      </c>
      <c r="D13" s="15">
        <v>93905</v>
      </c>
      <c r="E13" s="16">
        <v>132736</v>
      </c>
      <c r="F13" s="15">
        <v>-44364</v>
      </c>
      <c r="G13" s="15">
        <f t="shared" si="0"/>
        <v>293086</v>
      </c>
      <c r="H13" s="22">
        <f t="shared" si="1"/>
        <v>49541</v>
      </c>
    </row>
    <row r="14" spans="1:8" ht="18.75" x14ac:dyDescent="0.45">
      <c r="A14" s="12" t="s">
        <v>18</v>
      </c>
      <c r="B14" s="5" t="s">
        <v>20</v>
      </c>
      <c r="C14" s="16">
        <v>268802</v>
      </c>
      <c r="D14" s="15">
        <v>151619</v>
      </c>
      <c r="E14" s="16">
        <v>308218</v>
      </c>
      <c r="F14" s="15">
        <v>98542</v>
      </c>
      <c r="G14" s="15">
        <f t="shared" si="0"/>
        <v>577020</v>
      </c>
      <c r="H14" s="22">
        <f t="shared" si="1"/>
        <v>250161</v>
      </c>
    </row>
    <row r="15" spans="1:8" ht="18.75" x14ac:dyDescent="0.45">
      <c r="A15" s="12" t="s">
        <v>18</v>
      </c>
      <c r="B15" s="5" t="s">
        <v>21</v>
      </c>
      <c r="C15" s="16">
        <v>106681</v>
      </c>
      <c r="D15" s="15">
        <v>6094</v>
      </c>
      <c r="E15" s="16">
        <v>199989</v>
      </c>
      <c r="F15" s="15">
        <v>-30546</v>
      </c>
      <c r="G15" s="15">
        <f t="shared" si="0"/>
        <v>306670</v>
      </c>
      <c r="H15" s="22">
        <f t="shared" si="1"/>
        <v>-24452</v>
      </c>
    </row>
    <row r="16" spans="1:8" ht="18.75" x14ac:dyDescent="0.45">
      <c r="A16" s="12" t="s">
        <v>18</v>
      </c>
      <c r="B16" s="5" t="s">
        <v>22</v>
      </c>
      <c r="C16" s="16">
        <v>167699</v>
      </c>
      <c r="D16" s="15">
        <v>-38588</v>
      </c>
      <c r="E16" s="16">
        <v>299979</v>
      </c>
      <c r="F16" s="15">
        <v>131509</v>
      </c>
      <c r="G16" s="15">
        <f t="shared" si="0"/>
        <v>467678</v>
      </c>
      <c r="H16" s="22">
        <f t="shared" si="1"/>
        <v>92921</v>
      </c>
    </row>
    <row r="17" spans="1:8" ht="18.75" x14ac:dyDescent="0.45">
      <c r="A17" s="12" t="s">
        <v>18</v>
      </c>
      <c r="B17" s="5" t="s">
        <v>23</v>
      </c>
      <c r="C17" s="16">
        <v>199099</v>
      </c>
      <c r="D17" s="15">
        <v>6399</v>
      </c>
      <c r="E17" s="16">
        <v>170371</v>
      </c>
      <c r="F17" s="15">
        <v>44272</v>
      </c>
      <c r="G17" s="15">
        <f t="shared" si="0"/>
        <v>369470</v>
      </c>
      <c r="H17" s="22">
        <f t="shared" si="1"/>
        <v>50671</v>
      </c>
    </row>
    <row r="18" spans="1:8" ht="18.75" x14ac:dyDescent="0.45">
      <c r="A18" s="12" t="s">
        <v>18</v>
      </c>
      <c r="B18" s="5" t="s">
        <v>24</v>
      </c>
      <c r="C18" s="16">
        <v>300424</v>
      </c>
      <c r="D18" s="15">
        <v>142497</v>
      </c>
      <c r="E18" s="16">
        <v>180838</v>
      </c>
      <c r="F18" s="15">
        <v>61381</v>
      </c>
      <c r="G18" s="15">
        <f t="shared" si="0"/>
        <v>481262</v>
      </c>
      <c r="H18" s="22">
        <f t="shared" si="1"/>
        <v>203878</v>
      </c>
    </row>
    <row r="19" spans="1:8" ht="18.75" x14ac:dyDescent="0.45">
      <c r="A19" s="12" t="s">
        <v>18</v>
      </c>
      <c r="B19" s="5" t="s">
        <v>25</v>
      </c>
      <c r="C19" s="16">
        <v>161018</v>
      </c>
      <c r="D19" s="15">
        <v>85936</v>
      </c>
      <c r="E19" s="16">
        <v>171485</v>
      </c>
      <c r="F19" s="15">
        <v>5375</v>
      </c>
      <c r="G19" s="15">
        <f t="shared" si="0"/>
        <v>332503</v>
      </c>
      <c r="H19" s="22">
        <f t="shared" si="1"/>
        <v>91311</v>
      </c>
    </row>
    <row r="20" spans="1:8" ht="18.75" x14ac:dyDescent="0.45">
      <c r="A20" s="12" t="s">
        <v>18</v>
      </c>
      <c r="B20" s="5" t="s">
        <v>26</v>
      </c>
      <c r="C20" s="16">
        <v>124942</v>
      </c>
      <c r="D20" s="15">
        <v>-42661</v>
      </c>
      <c r="E20" s="16">
        <v>307550</v>
      </c>
      <c r="F20" s="15">
        <v>230260</v>
      </c>
      <c r="G20" s="15">
        <f t="shared" si="0"/>
        <v>432492</v>
      </c>
      <c r="H20" s="22">
        <f t="shared" si="1"/>
        <v>187599</v>
      </c>
    </row>
    <row r="21" spans="1:8" ht="18.75" x14ac:dyDescent="0.45">
      <c r="A21" s="12" t="s">
        <v>27</v>
      </c>
      <c r="B21" s="5" t="s">
        <v>28</v>
      </c>
      <c r="C21" s="16">
        <v>229752</v>
      </c>
      <c r="D21" s="15">
        <v>95127</v>
      </c>
      <c r="E21" s="16">
        <v>126915</v>
      </c>
      <c r="F21" s="15">
        <v>14112</v>
      </c>
      <c r="G21" s="15">
        <f t="shared" si="0"/>
        <v>356667</v>
      </c>
      <c r="H21" s="22">
        <f t="shared" si="1"/>
        <v>109239</v>
      </c>
    </row>
    <row r="22" spans="1:8" ht="18.75" x14ac:dyDescent="0.45">
      <c r="A22" s="12" t="s">
        <v>27</v>
      </c>
      <c r="B22" s="5" t="s">
        <v>29</v>
      </c>
      <c r="C22" s="16">
        <v>178066</v>
      </c>
      <c r="D22" s="15">
        <v>47647</v>
      </c>
      <c r="E22" s="16">
        <v>148071</v>
      </c>
      <c r="F22" s="15">
        <v>53074</v>
      </c>
      <c r="G22" s="15">
        <f t="shared" si="0"/>
        <v>326137</v>
      </c>
      <c r="H22" s="22">
        <f t="shared" si="1"/>
        <v>100721</v>
      </c>
    </row>
    <row r="23" spans="1:8" ht="18.75" x14ac:dyDescent="0.45">
      <c r="A23" s="12" t="s">
        <v>27</v>
      </c>
      <c r="B23" s="5" t="s">
        <v>22</v>
      </c>
      <c r="C23" s="16">
        <v>172442</v>
      </c>
      <c r="D23" s="15">
        <v>11738</v>
      </c>
      <c r="E23" s="16">
        <v>157311</v>
      </c>
      <c r="F23" s="15">
        <v>-9545</v>
      </c>
      <c r="G23" s="15">
        <f t="shared" si="0"/>
        <v>329753</v>
      </c>
      <c r="H23" s="22">
        <f t="shared" si="1"/>
        <v>2193</v>
      </c>
    </row>
    <row r="24" spans="1:8" ht="18.75" x14ac:dyDescent="0.45">
      <c r="A24" s="12" t="s">
        <v>27</v>
      </c>
      <c r="B24" s="5" t="s">
        <v>30</v>
      </c>
      <c r="C24" s="16">
        <v>123165</v>
      </c>
      <c r="D24" s="15">
        <v>-133236</v>
      </c>
      <c r="E24" s="16">
        <v>184627</v>
      </c>
      <c r="F24" s="15">
        <v>106131</v>
      </c>
      <c r="G24" s="15">
        <f t="shared" si="0"/>
        <v>307792</v>
      </c>
      <c r="H24" s="22">
        <f t="shared" si="1"/>
        <v>-27105</v>
      </c>
    </row>
    <row r="25" spans="1:8" ht="18.75" x14ac:dyDescent="0.45">
      <c r="A25" s="12" t="s">
        <v>27</v>
      </c>
      <c r="B25" s="5" t="s">
        <v>31</v>
      </c>
      <c r="C25" s="16">
        <v>189447</v>
      </c>
      <c r="D25" s="15">
        <v>130738</v>
      </c>
      <c r="E25" s="16">
        <v>208997</v>
      </c>
      <c r="F25" s="15">
        <v>60903</v>
      </c>
      <c r="G25" s="15">
        <f t="shared" si="0"/>
        <v>398444</v>
      </c>
      <c r="H25" s="22">
        <f t="shared" si="1"/>
        <v>191641</v>
      </c>
    </row>
    <row r="26" spans="1:8" ht="18.75" x14ac:dyDescent="0.45">
      <c r="A26" s="12" t="s">
        <v>27</v>
      </c>
      <c r="B26" s="5" t="s">
        <v>32</v>
      </c>
      <c r="C26" s="16">
        <v>139368</v>
      </c>
      <c r="D26" s="15">
        <v>89975</v>
      </c>
      <c r="E26" s="16">
        <v>185698</v>
      </c>
      <c r="F26" s="15">
        <v>26370</v>
      </c>
      <c r="G26" s="15">
        <f t="shared" si="0"/>
        <v>325066</v>
      </c>
      <c r="H26" s="22">
        <f t="shared" si="1"/>
        <v>116345</v>
      </c>
    </row>
    <row r="27" spans="1:8" ht="18.75" x14ac:dyDescent="0.45">
      <c r="A27" s="12" t="s">
        <v>33</v>
      </c>
      <c r="B27" s="5" t="s">
        <v>34</v>
      </c>
      <c r="C27" s="16">
        <v>245058</v>
      </c>
      <c r="D27" s="15">
        <v>54687</v>
      </c>
      <c r="E27" s="16">
        <v>157718</v>
      </c>
      <c r="F27" s="15">
        <v>10066</v>
      </c>
      <c r="G27" s="15">
        <f t="shared" si="0"/>
        <v>402776</v>
      </c>
      <c r="H27" s="22">
        <f t="shared" si="1"/>
        <v>64753</v>
      </c>
    </row>
    <row r="28" spans="1:8" ht="18.75" x14ac:dyDescent="0.45">
      <c r="A28" s="12" t="s">
        <v>33</v>
      </c>
      <c r="B28" s="5" t="s">
        <v>35</v>
      </c>
      <c r="C28" s="16">
        <v>245494</v>
      </c>
      <c r="D28" s="15">
        <v>139300</v>
      </c>
      <c r="E28" s="16">
        <v>147482</v>
      </c>
      <c r="F28" s="15">
        <v>-33233</v>
      </c>
      <c r="G28" s="15">
        <f t="shared" si="0"/>
        <v>392976</v>
      </c>
      <c r="H28" s="22">
        <f t="shared" si="1"/>
        <v>106067</v>
      </c>
    </row>
    <row r="29" spans="1:8" ht="18.75" x14ac:dyDescent="0.45">
      <c r="A29" s="12" t="s">
        <v>33</v>
      </c>
      <c r="B29" s="5" t="s">
        <v>36</v>
      </c>
      <c r="C29" s="16">
        <v>232208</v>
      </c>
      <c r="D29" s="15">
        <v>105683</v>
      </c>
      <c r="E29" s="16">
        <v>282521</v>
      </c>
      <c r="F29" s="15">
        <v>184314</v>
      </c>
      <c r="G29" s="15">
        <f t="shared" si="0"/>
        <v>514729</v>
      </c>
      <c r="H29" s="22">
        <f t="shared" si="1"/>
        <v>289997</v>
      </c>
    </row>
    <row r="30" spans="1:8" ht="18.75" x14ac:dyDescent="0.45">
      <c r="A30" s="12" t="s">
        <v>33</v>
      </c>
      <c r="B30" s="5" t="s">
        <v>37</v>
      </c>
      <c r="C30" s="16">
        <v>163164</v>
      </c>
      <c r="D30" s="15">
        <v>-4555</v>
      </c>
      <c r="E30" s="16">
        <v>252464</v>
      </c>
      <c r="F30" s="15">
        <v>120453</v>
      </c>
      <c r="G30" s="15">
        <f t="shared" si="0"/>
        <v>415628</v>
      </c>
      <c r="H30" s="22">
        <f t="shared" si="1"/>
        <v>115898</v>
      </c>
    </row>
    <row r="31" spans="1:8" ht="18.75" x14ac:dyDescent="0.45">
      <c r="A31" s="12" t="s">
        <v>33</v>
      </c>
      <c r="B31" s="5" t="s">
        <v>38</v>
      </c>
      <c r="C31" s="16">
        <v>284699</v>
      </c>
      <c r="D31" s="15">
        <v>120389</v>
      </c>
      <c r="E31" s="16">
        <v>105010</v>
      </c>
      <c r="F31" s="15">
        <v>22444</v>
      </c>
      <c r="G31" s="15">
        <f t="shared" si="0"/>
        <v>389709</v>
      </c>
      <c r="H31" s="22">
        <f t="shared" si="1"/>
        <v>142833</v>
      </c>
    </row>
    <row r="32" spans="1:8" ht="18.75" x14ac:dyDescent="0.45">
      <c r="A32" s="12" t="s">
        <v>33</v>
      </c>
      <c r="B32" s="5" t="s">
        <v>39</v>
      </c>
      <c r="C32" s="16">
        <v>234604</v>
      </c>
      <c r="D32" s="15">
        <v>136490</v>
      </c>
      <c r="E32" s="16">
        <v>204982</v>
      </c>
      <c r="F32" s="15">
        <v>-42402</v>
      </c>
      <c r="G32" s="15">
        <f t="shared" si="0"/>
        <v>439586</v>
      </c>
      <c r="H32" s="22">
        <f t="shared" si="1"/>
        <v>94088</v>
      </c>
    </row>
    <row r="33" spans="1:8" ht="18.75" x14ac:dyDescent="0.45">
      <c r="A33" s="12" t="s">
        <v>33</v>
      </c>
      <c r="B33" s="5" t="s">
        <v>40</v>
      </c>
      <c r="C33" s="16">
        <v>288184</v>
      </c>
      <c r="D33" s="15">
        <v>143939</v>
      </c>
      <c r="E33" s="16">
        <v>186251</v>
      </c>
      <c r="F33" s="15">
        <v>-67822</v>
      </c>
      <c r="G33" s="15">
        <f t="shared" si="0"/>
        <v>474435</v>
      </c>
      <c r="H33" s="22">
        <f t="shared" si="1"/>
        <v>76117</v>
      </c>
    </row>
    <row r="34" spans="1:8" ht="19.5" thickBot="1" x14ac:dyDescent="0.5">
      <c r="A34" s="13" t="s">
        <v>33</v>
      </c>
      <c r="B34" s="7" t="s">
        <v>30</v>
      </c>
      <c r="C34" s="17">
        <v>299292</v>
      </c>
      <c r="D34" s="21">
        <v>121023</v>
      </c>
      <c r="E34" s="17">
        <v>273373</v>
      </c>
      <c r="F34" s="21">
        <v>129449</v>
      </c>
      <c r="G34" s="21">
        <f t="shared" si="0"/>
        <v>572665</v>
      </c>
      <c r="H34" s="23">
        <f t="shared" si="1"/>
        <v>250472</v>
      </c>
    </row>
    <row r="35" spans="1:8" ht="20.25" thickTop="1" thickBot="1" x14ac:dyDescent="0.5">
      <c r="A35" s="24"/>
      <c r="B35" s="14" t="s">
        <v>7</v>
      </c>
      <c r="C35" s="18">
        <f t="shared" ref="C35:H35" si="2">SUM(C4:C34)</f>
        <v>5962658</v>
      </c>
      <c r="D35" s="18">
        <f t="shared" si="2"/>
        <v>1236223</v>
      </c>
      <c r="E35" s="18">
        <f t="shared" si="2"/>
        <v>5903933</v>
      </c>
      <c r="F35" s="18">
        <f t="shared" si="2"/>
        <v>1531098</v>
      </c>
      <c r="G35" s="20">
        <f t="shared" si="2"/>
        <v>11866591</v>
      </c>
      <c r="H35" s="19">
        <f t="shared" si="2"/>
        <v>2767321</v>
      </c>
    </row>
  </sheetData>
  <phoneticPr fontId="1"/>
  <conditionalFormatting sqref="C4:H35">
    <cfRule type="cellIs" dxfId="0" priority="1" operator="between">
      <formula>"1000千円"</formula>
      <formula>"999999千円"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2013年4～5月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2013-06-01T18:02:36Z</dcterms:created>
  <dcterms:modified xsi:type="dcterms:W3CDTF">2013-08-19T18:06:14Z</dcterms:modified>
</cp:coreProperties>
</file>