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25"/>
  </bookViews>
  <sheets>
    <sheet name="円グラフ" sheetId="1" r:id="rId1"/>
    <sheet name="3-D円グラフ" sheetId="2" r:id="rId2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2" l="1"/>
  <c r="C10" i="2"/>
  <c r="C9" i="2"/>
  <c r="C8" i="2"/>
  <c r="C7" i="2"/>
  <c r="C6" i="2"/>
  <c r="C5" i="2"/>
  <c r="C4" i="2"/>
  <c r="C11" i="2" s="1"/>
  <c r="C3" i="2"/>
  <c r="C3" i="1"/>
  <c r="B11" i="1"/>
  <c r="C4" i="1" s="1"/>
  <c r="C7" i="1" l="1"/>
  <c r="C9" i="1"/>
  <c r="C5" i="1"/>
  <c r="C10" i="1"/>
  <c r="C8" i="1"/>
  <c r="C6" i="1"/>
  <c r="C11" i="1" l="1"/>
</calcChain>
</file>

<file path=xl/sharedStrings.xml><?xml version="1.0" encoding="utf-8"?>
<sst xmlns="http://schemas.openxmlformats.org/spreadsheetml/2006/main" count="26" uniqueCount="13">
  <si>
    <t>その他</t>
    <rPh sb="2" eb="3">
      <t>タ</t>
    </rPh>
    <phoneticPr fontId="1"/>
  </si>
  <si>
    <t>メーカー</t>
    <phoneticPr fontId="1"/>
  </si>
  <si>
    <t>テクニカ</t>
    <phoneticPr fontId="1"/>
  </si>
  <si>
    <t>アドバンスドPC</t>
    <phoneticPr fontId="1"/>
  </si>
  <si>
    <t>東海スチール</t>
    <rPh sb="0" eb="2">
      <t>トウカイ</t>
    </rPh>
    <phoneticPr fontId="1"/>
  </si>
  <si>
    <t>上海工房</t>
    <rPh sb="0" eb="2">
      <t>シャンハイ</t>
    </rPh>
    <rPh sb="2" eb="4">
      <t>コウボウ</t>
    </rPh>
    <phoneticPr fontId="1"/>
  </si>
  <si>
    <t>日乃本鉄鋼</t>
    <rPh sb="0" eb="3">
      <t>ヒノモト</t>
    </rPh>
    <rPh sb="3" eb="5">
      <t>テッコウ</t>
    </rPh>
    <phoneticPr fontId="1"/>
  </si>
  <si>
    <t>COOL&amp;COOL</t>
    <phoneticPr fontId="1"/>
  </si>
  <si>
    <t>TEC-INDUSTRY</t>
    <phoneticPr fontId="1"/>
  </si>
  <si>
    <t>シェア</t>
    <phoneticPr fontId="1"/>
  </si>
  <si>
    <t>売上金額（円）</t>
    <rPh sb="0" eb="2">
      <t>ウリアゲ</t>
    </rPh>
    <rPh sb="2" eb="4">
      <t>キンガク</t>
    </rPh>
    <rPh sb="5" eb="6">
      <t>エン</t>
    </rPh>
    <phoneticPr fontId="1"/>
  </si>
  <si>
    <t>合計</t>
    <rPh sb="0" eb="2">
      <t>ゴウケイ</t>
    </rPh>
    <phoneticPr fontId="1"/>
  </si>
  <si>
    <t>PCケース業界におけるシェアの比較</t>
    <rPh sb="5" eb="7">
      <t>ギョウカイ</t>
    </rPh>
    <rPh sb="15" eb="17">
      <t>ヒカク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</si>
</sst>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1" xfId="0" applyFont="1" applyFill="1" applyBorder="1" applyAlignment="1">
      <alignment horizontal="left" vertical="center"/>
    </xf>
    <xf numFmtId="9" fontId="4" fillId="0" borderId="1" xfId="0" applyNumberFormat="1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0" fontId="5" fillId="2" borderId="3" xfId="0" applyFont="1" applyFill="1" applyBorder="1" applyAlignment="1">
      <alignment horizontal="left" vertical="center"/>
    </xf>
    <xf numFmtId="9" fontId="4" fillId="0" borderId="3" xfId="0" applyNumberFormat="1" applyFont="1" applyFill="1" applyBorder="1">
      <alignment vertical="center"/>
    </xf>
    <xf numFmtId="176" fontId="4" fillId="0" borderId="3" xfId="0" applyNumberFormat="1" applyFont="1" applyFill="1" applyBorder="1">
      <alignment vertical="center"/>
    </xf>
    <xf numFmtId="0" fontId="5" fillId="2" borderId="2" xfId="0" applyFont="1" applyFill="1" applyBorder="1" applyAlignment="1">
      <alignment horizontal="left" vertical="center"/>
    </xf>
    <xf numFmtId="9" fontId="4" fillId="0" borderId="2" xfId="0" applyNumberFormat="1" applyFont="1" applyFill="1" applyBorder="1">
      <alignment vertical="center"/>
    </xf>
    <xf numFmtId="176" fontId="4" fillId="0" borderId="2" xfId="0" applyNumberFormat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explosion val="23"/>
            <c:spPr>
              <a:solidFill>
                <a:schemeClr val="accent4"/>
              </a:solidFill>
              <a:ln>
                <a:noFill/>
              </a:ln>
              <a:effectLst>
                <a:outerShdw blurRad="50800" dist="38100" dir="18900000" algn="b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円グラフ!$A$3:$A$10</c:f>
              <c:strCache>
                <c:ptCount val="8"/>
                <c:pt idx="0">
                  <c:v>アドバンスドPC</c:v>
                </c:pt>
                <c:pt idx="1">
                  <c:v>東海スチール</c:v>
                </c:pt>
                <c:pt idx="2">
                  <c:v>COOL&amp;COOL</c:v>
                </c:pt>
                <c:pt idx="3">
                  <c:v>テクニカ</c:v>
                </c:pt>
                <c:pt idx="4">
                  <c:v>TEC-INDUSTRY</c:v>
                </c:pt>
                <c:pt idx="5">
                  <c:v>上海工房</c:v>
                </c:pt>
                <c:pt idx="6">
                  <c:v>日乃本鉄鋼</c:v>
                </c:pt>
                <c:pt idx="7">
                  <c:v>その他</c:v>
                </c:pt>
              </c:strCache>
            </c:strRef>
          </c:cat>
          <c:val>
            <c:numRef>
              <c:f>円グラフ!$B$3:$B$10</c:f>
              <c:numCache>
                <c:formatCode>"¥"#,##0_);[Red]\("¥"#,##0\)</c:formatCode>
                <c:ptCount val="8"/>
                <c:pt idx="0">
                  <c:v>480041503</c:v>
                </c:pt>
                <c:pt idx="1">
                  <c:v>130920410</c:v>
                </c:pt>
                <c:pt idx="2">
                  <c:v>523681640</c:v>
                </c:pt>
                <c:pt idx="3">
                  <c:v>872802734</c:v>
                </c:pt>
                <c:pt idx="4">
                  <c:v>785522460</c:v>
                </c:pt>
                <c:pt idx="5">
                  <c:v>785522460</c:v>
                </c:pt>
                <c:pt idx="6">
                  <c:v>523681640</c:v>
                </c:pt>
                <c:pt idx="7">
                  <c:v>261840820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cat>
            <c:strRef>
              <c:f>円グラフ!$A$3:$A$10</c:f>
              <c:strCache>
                <c:ptCount val="8"/>
                <c:pt idx="0">
                  <c:v>アドバンスドPC</c:v>
                </c:pt>
                <c:pt idx="1">
                  <c:v>東海スチール</c:v>
                </c:pt>
                <c:pt idx="2">
                  <c:v>COOL&amp;COOL</c:v>
                </c:pt>
                <c:pt idx="3">
                  <c:v>テクニカ</c:v>
                </c:pt>
                <c:pt idx="4">
                  <c:v>TEC-INDUSTRY</c:v>
                </c:pt>
                <c:pt idx="5">
                  <c:v>上海工房</c:v>
                </c:pt>
                <c:pt idx="6">
                  <c:v>日乃本鉄鋼</c:v>
                </c:pt>
                <c:pt idx="7">
                  <c:v>その他</c:v>
                </c:pt>
              </c:strCache>
            </c:strRef>
          </c:cat>
          <c:val>
            <c:numRef>
              <c:f>円グラフ!$B$3:$B$10</c:f>
              <c:numCache>
                <c:formatCode>"¥"#,##0_);[Red]\("¥"#,##0\)</c:formatCode>
                <c:ptCount val="8"/>
                <c:pt idx="0">
                  <c:v>480041503</c:v>
                </c:pt>
                <c:pt idx="1">
                  <c:v>130920410</c:v>
                </c:pt>
                <c:pt idx="2">
                  <c:v>523681640</c:v>
                </c:pt>
                <c:pt idx="3">
                  <c:v>872802734</c:v>
                </c:pt>
                <c:pt idx="4">
                  <c:v>785522460</c:v>
                </c:pt>
                <c:pt idx="5">
                  <c:v>785522460</c:v>
                </c:pt>
                <c:pt idx="6">
                  <c:v>523681640</c:v>
                </c:pt>
                <c:pt idx="7">
                  <c:v>261840820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PC</a:t>
            </a:r>
            <a:r>
              <a:rPr lang="ja-JP"/>
              <a:t>ケース業界におけるシェアの比較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4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4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5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5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6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6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6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6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dLbl>
              <c:idx val="0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5320088300220751E-2"/>
                  <c:y val="-3.7209302325581409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</c:ext>
              </c:extLst>
            </c:dLbl>
            <c:dLbl>
              <c:idx val="2"/>
              <c:layout>
                <c:manualLayout>
                  <c:x val="2.64900662251654E-2"/>
                  <c:y val="0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</c:ext>
              </c:extLst>
            </c:dLbl>
            <c:dLbl>
              <c:idx val="3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2.4067388688327317E-3"/>
                  <c:y val="-0.1767441860465116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</c:ext>
              </c:extLst>
            </c:dLbl>
            <c:dLbl>
              <c:idx val="6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solidFill>
                <a:schemeClr val="lt1"/>
              </a:solidFill>
              <a:ln>
                <a:solidFill>
                  <a:schemeClr val="dk1">
                    <a:lumMod val="25000"/>
                    <a:lumOff val="75000"/>
                  </a:scheme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'3-D円グラフ'!$A$3:$A$10</c:f>
              <c:strCache>
                <c:ptCount val="8"/>
                <c:pt idx="0">
                  <c:v>アドバンスドPC</c:v>
                </c:pt>
                <c:pt idx="1">
                  <c:v>東海スチール</c:v>
                </c:pt>
                <c:pt idx="2">
                  <c:v>COOL&amp;COOL</c:v>
                </c:pt>
                <c:pt idx="3">
                  <c:v>テクニカ</c:v>
                </c:pt>
                <c:pt idx="4">
                  <c:v>TEC-INDUSTRY</c:v>
                </c:pt>
                <c:pt idx="5">
                  <c:v>上海工房</c:v>
                </c:pt>
                <c:pt idx="6">
                  <c:v>日乃本鉄鋼</c:v>
                </c:pt>
                <c:pt idx="7">
                  <c:v>その他</c:v>
                </c:pt>
              </c:strCache>
            </c:strRef>
          </c:cat>
          <c:val>
            <c:numRef>
              <c:f>'3-D円グラフ'!$B$3:$B$10</c:f>
              <c:numCache>
                <c:formatCode>"¥"#,##0_);[Red]\("¥"#,##0\)</c:formatCode>
                <c:ptCount val="8"/>
                <c:pt idx="0">
                  <c:v>480041503</c:v>
                </c:pt>
                <c:pt idx="1">
                  <c:v>130920410</c:v>
                </c:pt>
                <c:pt idx="2">
                  <c:v>523681640</c:v>
                </c:pt>
                <c:pt idx="3">
                  <c:v>872802734</c:v>
                </c:pt>
                <c:pt idx="4">
                  <c:v>785522460</c:v>
                </c:pt>
                <c:pt idx="5">
                  <c:v>785522460</c:v>
                </c:pt>
                <c:pt idx="6">
                  <c:v>523681640</c:v>
                </c:pt>
                <c:pt idx="7">
                  <c:v>261840820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4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4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5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5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6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6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6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6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cat>
            <c:strRef>
              <c:f>'3-D円グラフ'!$A$3:$A$10</c:f>
              <c:strCache>
                <c:ptCount val="8"/>
                <c:pt idx="0">
                  <c:v>アドバンスドPC</c:v>
                </c:pt>
                <c:pt idx="1">
                  <c:v>東海スチール</c:v>
                </c:pt>
                <c:pt idx="2">
                  <c:v>COOL&amp;COOL</c:v>
                </c:pt>
                <c:pt idx="3">
                  <c:v>テクニカ</c:v>
                </c:pt>
                <c:pt idx="4">
                  <c:v>TEC-INDUSTRY</c:v>
                </c:pt>
                <c:pt idx="5">
                  <c:v>上海工房</c:v>
                </c:pt>
                <c:pt idx="6">
                  <c:v>日乃本鉄鋼</c:v>
                </c:pt>
                <c:pt idx="7">
                  <c:v>その他</c:v>
                </c:pt>
              </c:strCache>
            </c:strRef>
          </c:cat>
          <c:val>
            <c:numRef>
              <c:f>'3-D円グラフ'!$B$3:$B$10</c:f>
              <c:numCache>
                <c:formatCode>"¥"#,##0_);[Red]\("¥"#,##0\)</c:formatCode>
                <c:ptCount val="8"/>
                <c:pt idx="0">
                  <c:v>480041503</c:v>
                </c:pt>
                <c:pt idx="1">
                  <c:v>130920410</c:v>
                </c:pt>
                <c:pt idx="2">
                  <c:v>523681640</c:v>
                </c:pt>
                <c:pt idx="3">
                  <c:v>872802734</c:v>
                </c:pt>
                <c:pt idx="4">
                  <c:v>785522460</c:v>
                </c:pt>
                <c:pt idx="5">
                  <c:v>785522460</c:v>
                </c:pt>
                <c:pt idx="6">
                  <c:v>523681640</c:v>
                </c:pt>
                <c:pt idx="7">
                  <c:v>261840820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66675</xdr:rowOff>
    </xdr:from>
    <xdr:to>
      <xdr:col>4</xdr:col>
      <xdr:colOff>1323975</xdr:colOff>
      <xdr:row>36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0.63548</cdr:x>
      <cdr:y>0.65023</cdr:y>
    </cdr:from>
    <cdr:to>
      <cdr:x>0.82066</cdr:x>
      <cdr:y>0.72535</cdr:y>
    </cdr:to>
    <cdr:sp macro="" textlink="">
      <cdr:nvSpPr>
        <cdr:cNvPr id="2" name="角丸四角形吹き出し 1"/>
        <cdr:cNvSpPr/>
      </cdr:nvSpPr>
      <cdr:spPr>
        <a:xfrm xmlns:a="http://schemas.openxmlformats.org/drawingml/2006/main">
          <a:off x="3105149" y="2638426"/>
          <a:ext cx="904875" cy="304800"/>
        </a:xfrm>
        <a:prstGeom xmlns:a="http://schemas.openxmlformats.org/drawingml/2006/main" prst="wedgeRoundRectCallout">
          <a:avLst>
            <a:gd name="adj1" fmla="val 2071"/>
            <a:gd name="adj2" fmla="val 93903"/>
            <a:gd name="adj3" fmla="val 16667"/>
          </a:avLst>
        </a:prstGeom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en-US" altLang="ja-JP"/>
            <a:t>3%</a:t>
          </a:r>
          <a:r>
            <a:rPr lang="ja-JP" altLang="en-US"/>
            <a:t>アップ！</a:t>
          </a:r>
          <a:endParaRPr lang="ja-JP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66675</xdr:rowOff>
    </xdr:from>
    <xdr:to>
      <xdr:col>5</xdr:col>
      <xdr:colOff>285750</xdr:colOff>
      <xdr:row>33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/>
  </sheetViews>
  <sheetFormatPr defaultRowHeight="13.5"/>
  <cols>
    <col min="1" max="1" width="18.375" customWidth="1"/>
    <col min="2" max="2" width="14.75" customWidth="1"/>
    <col min="3" max="3" width="7.5" customWidth="1"/>
    <col min="4" max="4" width="8.375" customWidth="1"/>
    <col min="5" max="5" width="21.25" customWidth="1"/>
    <col min="7" max="7" width="11.5" customWidth="1"/>
  </cols>
  <sheetData>
    <row r="1" spans="1:3" ht="17.25">
      <c r="A1" s="1" t="s">
        <v>12</v>
      </c>
    </row>
    <row r="2" spans="1:3">
      <c r="A2" s="11" t="s">
        <v>1</v>
      </c>
      <c r="B2" s="12" t="s">
        <v>10</v>
      </c>
      <c r="C2" s="12" t="s">
        <v>9</v>
      </c>
    </row>
    <row r="3" spans="1:3">
      <c r="A3" s="2" t="s">
        <v>3</v>
      </c>
      <c r="B3" s="4">
        <v>480041503</v>
      </c>
      <c r="C3" s="3">
        <f t="shared" ref="C3:C10" si="0">B3/$B$11</f>
        <v>0.10999999991521567</v>
      </c>
    </row>
    <row r="4" spans="1:3">
      <c r="A4" s="2" t="s">
        <v>4</v>
      </c>
      <c r="B4" s="4">
        <v>130920410</v>
      </c>
      <c r="C4" s="3">
        <f t="shared" si="0"/>
        <v>2.999999999770853E-2</v>
      </c>
    </row>
    <row r="5" spans="1:3">
      <c r="A5" s="2" t="s">
        <v>7</v>
      </c>
      <c r="B5" s="4">
        <v>523681640</v>
      </c>
      <c r="C5" s="3">
        <f t="shared" si="0"/>
        <v>0.11999999999083412</v>
      </c>
    </row>
    <row r="6" spans="1:3">
      <c r="A6" s="2" t="s">
        <v>2</v>
      </c>
      <c r="B6" s="4">
        <v>872802734</v>
      </c>
      <c r="C6" s="3">
        <f t="shared" si="0"/>
        <v>0.20000000013748812</v>
      </c>
    </row>
    <row r="7" spans="1:3">
      <c r="A7" s="2" t="s">
        <v>8</v>
      </c>
      <c r="B7" s="4">
        <v>785522460</v>
      </c>
      <c r="C7" s="3">
        <f t="shared" si="0"/>
        <v>0.17999999998625119</v>
      </c>
    </row>
    <row r="8" spans="1:3">
      <c r="A8" s="2" t="s">
        <v>5</v>
      </c>
      <c r="B8" s="4">
        <v>785522460</v>
      </c>
      <c r="C8" s="3">
        <f t="shared" si="0"/>
        <v>0.17999999998625119</v>
      </c>
    </row>
    <row r="9" spans="1:3">
      <c r="A9" s="2" t="s">
        <v>6</v>
      </c>
      <c r="B9" s="4">
        <v>523681640</v>
      </c>
      <c r="C9" s="3">
        <f t="shared" si="0"/>
        <v>0.11999999999083412</v>
      </c>
    </row>
    <row r="10" spans="1:3" ht="14.25" thickBot="1">
      <c r="A10" s="8" t="s">
        <v>0</v>
      </c>
      <c r="B10" s="10">
        <v>261840820</v>
      </c>
      <c r="C10" s="9">
        <f t="shared" si="0"/>
        <v>5.999999999541706E-2</v>
      </c>
    </row>
    <row r="11" spans="1:3" ht="14.25" thickTop="1">
      <c r="A11" s="5" t="s">
        <v>11</v>
      </c>
      <c r="B11" s="7">
        <f>SUM(B3:B10)</f>
        <v>4364013667</v>
      </c>
      <c r="C11" s="6">
        <f>SUM(C3:C10)</f>
        <v>0.99999999999999989</v>
      </c>
    </row>
  </sheetData>
  <sortState ref="C3:I3">
    <sortCondition ref="F3"/>
  </sortState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3.5"/>
  <cols>
    <col min="1" max="1" width="18.375" customWidth="1"/>
    <col min="2" max="2" width="14.75" customWidth="1"/>
    <col min="3" max="3" width="7.5" customWidth="1"/>
    <col min="4" max="4" width="8.375" customWidth="1"/>
    <col min="5" max="5" width="21.25" customWidth="1"/>
    <col min="7" max="7" width="11.5" customWidth="1"/>
  </cols>
  <sheetData>
    <row r="1" spans="1:3" ht="17.25">
      <c r="A1" s="1" t="s">
        <v>12</v>
      </c>
    </row>
    <row r="2" spans="1:3">
      <c r="A2" s="11" t="s">
        <v>1</v>
      </c>
      <c r="B2" s="12" t="s">
        <v>10</v>
      </c>
      <c r="C2" s="12" t="s">
        <v>9</v>
      </c>
    </row>
    <row r="3" spans="1:3">
      <c r="A3" s="2" t="s">
        <v>3</v>
      </c>
      <c r="B3" s="4">
        <v>480041503</v>
      </c>
      <c r="C3" s="3">
        <f t="shared" ref="C3:C10" si="0">B3/$B$11</f>
        <v>0.10999999991521567</v>
      </c>
    </row>
    <row r="4" spans="1:3">
      <c r="A4" s="2" t="s">
        <v>4</v>
      </c>
      <c r="B4" s="4">
        <v>130920410</v>
      </c>
      <c r="C4" s="3">
        <f t="shared" si="0"/>
        <v>2.999999999770853E-2</v>
      </c>
    </row>
    <row r="5" spans="1:3">
      <c r="A5" s="2" t="s">
        <v>7</v>
      </c>
      <c r="B5" s="4">
        <v>523681640</v>
      </c>
      <c r="C5" s="3">
        <f t="shared" si="0"/>
        <v>0.11999999999083412</v>
      </c>
    </row>
    <row r="6" spans="1:3">
      <c r="A6" s="2" t="s">
        <v>2</v>
      </c>
      <c r="B6" s="4">
        <v>872802734</v>
      </c>
      <c r="C6" s="3">
        <f t="shared" si="0"/>
        <v>0.20000000013748812</v>
      </c>
    </row>
    <row r="7" spans="1:3">
      <c r="A7" s="2" t="s">
        <v>8</v>
      </c>
      <c r="B7" s="4">
        <v>785522460</v>
      </c>
      <c r="C7" s="3">
        <f t="shared" si="0"/>
        <v>0.17999999998625119</v>
      </c>
    </row>
    <row r="8" spans="1:3">
      <c r="A8" s="2" t="s">
        <v>5</v>
      </c>
      <c r="B8" s="4">
        <v>785522460</v>
      </c>
      <c r="C8" s="3">
        <f t="shared" si="0"/>
        <v>0.17999999998625119</v>
      </c>
    </row>
    <row r="9" spans="1:3">
      <c r="A9" s="2" t="s">
        <v>6</v>
      </c>
      <c r="B9" s="4">
        <v>523681640</v>
      </c>
      <c r="C9" s="3">
        <f t="shared" si="0"/>
        <v>0.11999999999083412</v>
      </c>
    </row>
    <row r="10" spans="1:3" ht="14.25" thickBot="1">
      <c r="A10" s="8" t="s">
        <v>0</v>
      </c>
      <c r="B10" s="10">
        <v>261840820</v>
      </c>
      <c r="C10" s="9">
        <f t="shared" si="0"/>
        <v>5.999999999541706E-2</v>
      </c>
    </row>
    <row r="11" spans="1:3" ht="14.25" thickTop="1">
      <c r="A11" s="5" t="s">
        <v>11</v>
      </c>
      <c r="B11" s="7">
        <f>SUM(B3:B10)</f>
        <v>4364013667</v>
      </c>
      <c r="C11" s="6">
        <f>SUM(C3:C10)</f>
        <v>0.99999999999999989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円グラフ</vt:lpstr>
      <vt:lpstr>3-D円グラフ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0726追加</cp:lastModifiedBy>
  <dcterms:created xsi:type="dcterms:W3CDTF">2013-04-23T04:23:24Z</dcterms:created>
  <dcterms:modified xsi:type="dcterms:W3CDTF">2013-08-18T18:11:00Z</dcterms:modified>
</cp:coreProperties>
</file>