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FKT1308_情報リテラシー入門編\01_題材\情報リテラシー_入門編\表計算編\"/>
    </mc:Choice>
  </mc:AlternateContent>
  <bookViews>
    <workbookView xWindow="0" yWindow="0" windowWidth="15360" windowHeight="7770"/>
  </bookViews>
  <sheets>
    <sheet name="Sheet1" sheetId="3" r:id="rId1"/>
    <sheet name="Sheet2" sheetId="4" r:id="rId2"/>
  </sheets>
  <definedNames>
    <definedName name="_xlnm._FilterDatabase" localSheetId="0" hidden="1">Sheet1!$A$3:$I$30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3" i="4" l="1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</calcChain>
</file>

<file path=xl/sharedStrings.xml><?xml version="1.0" encoding="utf-8"?>
<sst xmlns="http://schemas.openxmlformats.org/spreadsheetml/2006/main" count="280" uniqueCount="85">
  <si>
    <t>横浜市沿線別住宅情報</t>
    <rPh sb="0" eb="3">
      <t>ヨコハマシ</t>
    </rPh>
    <rPh sb="3" eb="5">
      <t>エンセン</t>
    </rPh>
    <rPh sb="5" eb="6">
      <t>ベツ</t>
    </rPh>
    <rPh sb="6" eb="8">
      <t>ジュウタク</t>
    </rPh>
    <rPh sb="8" eb="10">
      <t>ジョウホウ</t>
    </rPh>
    <phoneticPr fontId="4"/>
  </si>
  <si>
    <t>管理No.</t>
    <rPh sb="0" eb="2">
      <t>カンリ</t>
    </rPh>
    <phoneticPr fontId="4"/>
  </si>
  <si>
    <t>沿線</t>
    <rPh sb="0" eb="2">
      <t>エンセン</t>
    </rPh>
    <phoneticPr fontId="4"/>
  </si>
  <si>
    <t>最寄駅</t>
    <rPh sb="0" eb="2">
      <t>モヨリ</t>
    </rPh>
    <rPh sb="2" eb="3">
      <t>エキ</t>
    </rPh>
    <phoneticPr fontId="4"/>
  </si>
  <si>
    <t>徒歩(分)</t>
    <rPh sb="0" eb="2">
      <t>トホ</t>
    </rPh>
    <rPh sb="3" eb="4">
      <t>フン</t>
    </rPh>
    <phoneticPr fontId="4"/>
  </si>
  <si>
    <t>賃料</t>
    <rPh sb="0" eb="2">
      <t>チンリョウ</t>
    </rPh>
    <phoneticPr fontId="4"/>
  </si>
  <si>
    <t>管理費</t>
    <rPh sb="0" eb="3">
      <t>カンリヒ</t>
    </rPh>
    <phoneticPr fontId="4"/>
  </si>
  <si>
    <t>毎月支払額</t>
    <rPh sb="0" eb="2">
      <t>マイツキ</t>
    </rPh>
    <rPh sb="2" eb="4">
      <t>シハライ</t>
    </rPh>
    <rPh sb="4" eb="5">
      <t>ガク</t>
    </rPh>
    <phoneticPr fontId="4"/>
  </si>
  <si>
    <t>間取り</t>
    <rPh sb="0" eb="2">
      <t>マド</t>
    </rPh>
    <phoneticPr fontId="4"/>
  </si>
  <si>
    <t>築年月</t>
    <rPh sb="0" eb="2">
      <t>チクネン</t>
    </rPh>
    <rPh sb="2" eb="3">
      <t>ゲツ</t>
    </rPh>
    <phoneticPr fontId="4"/>
  </si>
  <si>
    <t>市営地下鉄</t>
    <rPh sb="0" eb="2">
      <t>シエイ</t>
    </rPh>
    <rPh sb="2" eb="5">
      <t>チカテツ</t>
    </rPh>
    <phoneticPr fontId="4"/>
  </si>
  <si>
    <t>中川</t>
    <rPh sb="0" eb="2">
      <t>ナカガワ</t>
    </rPh>
    <phoneticPr fontId="4"/>
  </si>
  <si>
    <t>1LDK</t>
    <phoneticPr fontId="4"/>
  </si>
  <si>
    <t>田園都市線</t>
    <rPh sb="0" eb="5">
      <t>デンエントシセン</t>
    </rPh>
    <phoneticPr fontId="4"/>
  </si>
  <si>
    <t>青葉台</t>
    <rPh sb="0" eb="3">
      <t>アオバダイ</t>
    </rPh>
    <phoneticPr fontId="4"/>
  </si>
  <si>
    <t>4LDK</t>
    <phoneticPr fontId="4"/>
  </si>
  <si>
    <t>センター南</t>
    <rPh sb="4" eb="5">
      <t>ミナミ</t>
    </rPh>
    <phoneticPr fontId="4"/>
  </si>
  <si>
    <t>1LDK</t>
    <phoneticPr fontId="4"/>
  </si>
  <si>
    <t>新横浜</t>
    <rPh sb="0" eb="1">
      <t>シン</t>
    </rPh>
    <rPh sb="1" eb="3">
      <t>ヨコハマ</t>
    </rPh>
    <phoneticPr fontId="4"/>
  </si>
  <si>
    <t>1DK</t>
    <phoneticPr fontId="4"/>
  </si>
  <si>
    <t>あざみ野</t>
    <rPh sb="3" eb="4">
      <t>ノ</t>
    </rPh>
    <phoneticPr fontId="4"/>
  </si>
  <si>
    <t>1DK</t>
    <phoneticPr fontId="4"/>
  </si>
  <si>
    <t>根岸線</t>
    <rPh sb="0" eb="3">
      <t>ネギシセン</t>
    </rPh>
    <phoneticPr fontId="4"/>
  </si>
  <si>
    <t>関内</t>
    <rPh sb="0" eb="2">
      <t>カンナイ</t>
    </rPh>
    <phoneticPr fontId="4"/>
  </si>
  <si>
    <t>1DK</t>
    <phoneticPr fontId="4"/>
  </si>
  <si>
    <t>東横線</t>
    <rPh sb="0" eb="3">
      <t>トウヨコセン</t>
    </rPh>
    <phoneticPr fontId="4"/>
  </si>
  <si>
    <t>日吉</t>
    <rPh sb="0" eb="2">
      <t>ヒヨシ</t>
    </rPh>
    <phoneticPr fontId="4"/>
  </si>
  <si>
    <t>2LDK</t>
    <phoneticPr fontId="4"/>
  </si>
  <si>
    <t>菊名</t>
    <rPh sb="0" eb="2">
      <t>キクナ</t>
    </rPh>
    <phoneticPr fontId="4"/>
  </si>
  <si>
    <t>3LDK</t>
    <phoneticPr fontId="4"/>
  </si>
  <si>
    <t>大倉山</t>
    <rPh sb="0" eb="2">
      <t>オオクラ</t>
    </rPh>
    <rPh sb="2" eb="3">
      <t>ヤマ</t>
    </rPh>
    <phoneticPr fontId="4"/>
  </si>
  <si>
    <t>2DK</t>
    <phoneticPr fontId="4"/>
  </si>
  <si>
    <t>石川町</t>
    <rPh sb="0" eb="2">
      <t>イシカワ</t>
    </rPh>
    <rPh sb="2" eb="3">
      <t>チョウ</t>
    </rPh>
    <phoneticPr fontId="4"/>
  </si>
  <si>
    <t>2DK</t>
    <phoneticPr fontId="4"/>
  </si>
  <si>
    <t>綱島</t>
    <rPh sb="0" eb="2">
      <t>ツナシマ</t>
    </rPh>
    <phoneticPr fontId="4"/>
  </si>
  <si>
    <t>3DK</t>
    <phoneticPr fontId="4"/>
  </si>
  <si>
    <t>3LDK</t>
    <phoneticPr fontId="4"/>
  </si>
  <si>
    <t>3LDK</t>
    <phoneticPr fontId="4"/>
  </si>
  <si>
    <t>4LDK</t>
    <phoneticPr fontId="4"/>
  </si>
  <si>
    <t>2LDK</t>
    <phoneticPr fontId="4"/>
  </si>
  <si>
    <t>3DK</t>
    <phoneticPr fontId="4"/>
  </si>
  <si>
    <t>5LDK</t>
    <phoneticPr fontId="4"/>
  </si>
  <si>
    <t>4LDK</t>
    <phoneticPr fontId="4"/>
  </si>
  <si>
    <t>1LDK</t>
    <phoneticPr fontId="4"/>
  </si>
  <si>
    <t>4LDK</t>
    <phoneticPr fontId="4"/>
  </si>
  <si>
    <t>3LDK</t>
    <phoneticPr fontId="4"/>
  </si>
  <si>
    <t>4LDK</t>
    <phoneticPr fontId="4"/>
  </si>
  <si>
    <t>4LDK</t>
    <phoneticPr fontId="4"/>
  </si>
  <si>
    <t>セミナー実施状況</t>
    <rPh sb="4" eb="6">
      <t>ジッシ</t>
    </rPh>
    <rPh sb="6" eb="8">
      <t>ジョウキョウ</t>
    </rPh>
    <phoneticPr fontId="7"/>
  </si>
  <si>
    <t>No.</t>
    <phoneticPr fontId="8"/>
  </si>
  <si>
    <t>開催日</t>
    <rPh sb="0" eb="3">
      <t>カイサイビ</t>
    </rPh>
    <phoneticPr fontId="7"/>
  </si>
  <si>
    <t>開催地区</t>
    <rPh sb="0" eb="2">
      <t>カイサイ</t>
    </rPh>
    <rPh sb="2" eb="4">
      <t>チク</t>
    </rPh>
    <phoneticPr fontId="7"/>
  </si>
  <si>
    <t>セミナー</t>
    <phoneticPr fontId="8"/>
  </si>
  <si>
    <t>分野</t>
    <rPh sb="0" eb="2">
      <t>ブンヤ</t>
    </rPh>
    <phoneticPr fontId="7"/>
  </si>
  <si>
    <t>参加費</t>
    <rPh sb="0" eb="3">
      <t>サンカヒ</t>
    </rPh>
    <phoneticPr fontId="7"/>
  </si>
  <si>
    <t>参加者数</t>
    <rPh sb="0" eb="2">
      <t>サンカ</t>
    </rPh>
    <rPh sb="2" eb="3">
      <t>シャ</t>
    </rPh>
    <rPh sb="3" eb="4">
      <t>スウ</t>
    </rPh>
    <phoneticPr fontId="7"/>
  </si>
  <si>
    <t>金額</t>
    <rPh sb="0" eb="2">
      <t>キンガク</t>
    </rPh>
    <phoneticPr fontId="7"/>
  </si>
  <si>
    <t>南区</t>
    <rPh sb="0" eb="2">
      <t>ミナミク</t>
    </rPh>
    <phoneticPr fontId="7"/>
  </si>
  <si>
    <t>インターネット体験</t>
    <rPh sb="7" eb="9">
      <t>タイケン</t>
    </rPh>
    <phoneticPr fontId="7"/>
  </si>
  <si>
    <t>パソコン</t>
    <phoneticPr fontId="8"/>
  </si>
  <si>
    <t>東区</t>
    <rPh sb="0" eb="2">
      <t>ヒガシク</t>
    </rPh>
    <phoneticPr fontId="7"/>
  </si>
  <si>
    <t>手話・初級</t>
    <rPh sb="0" eb="2">
      <t>シュワ</t>
    </rPh>
    <rPh sb="3" eb="5">
      <t>ショキュウ</t>
    </rPh>
    <phoneticPr fontId="7"/>
  </si>
  <si>
    <t>手話</t>
    <rPh sb="0" eb="2">
      <t>シュワ</t>
    </rPh>
    <phoneticPr fontId="7"/>
  </si>
  <si>
    <t>手話・中級</t>
    <rPh sb="0" eb="2">
      <t>シュワ</t>
    </rPh>
    <rPh sb="3" eb="5">
      <t>チュウキュウ</t>
    </rPh>
    <phoneticPr fontId="7"/>
  </si>
  <si>
    <t>西区</t>
    <rPh sb="0" eb="2">
      <t>ニシク</t>
    </rPh>
    <phoneticPr fontId="7"/>
  </si>
  <si>
    <t>パソコン入門</t>
    <rPh sb="4" eb="6">
      <t>ニュウモン</t>
    </rPh>
    <phoneticPr fontId="7"/>
  </si>
  <si>
    <t>パソコン</t>
    <phoneticPr fontId="8"/>
  </si>
  <si>
    <t>北区</t>
    <rPh sb="0" eb="2">
      <t>キタク</t>
    </rPh>
    <phoneticPr fontId="7"/>
  </si>
  <si>
    <t>Excel&amp;Word体験</t>
    <rPh sb="10" eb="12">
      <t>タイケン</t>
    </rPh>
    <phoneticPr fontId="7"/>
  </si>
  <si>
    <t>成人病対策料理</t>
    <rPh sb="0" eb="3">
      <t>セイジンビョウ</t>
    </rPh>
    <rPh sb="3" eb="5">
      <t>タイサク</t>
    </rPh>
    <rPh sb="5" eb="7">
      <t>リョウリ</t>
    </rPh>
    <phoneticPr fontId="7"/>
  </si>
  <si>
    <t>健康</t>
    <rPh sb="0" eb="2">
      <t>ケンコウ</t>
    </rPh>
    <phoneticPr fontId="7"/>
  </si>
  <si>
    <t>手話・上級</t>
    <rPh sb="0" eb="2">
      <t>シュワ</t>
    </rPh>
    <rPh sb="3" eb="5">
      <t>ジョウキュウ</t>
    </rPh>
    <phoneticPr fontId="7"/>
  </si>
  <si>
    <t>パソコン</t>
    <phoneticPr fontId="8"/>
  </si>
  <si>
    <t>リラックス・ヨガ</t>
    <phoneticPr fontId="8"/>
  </si>
  <si>
    <t>パソコン</t>
    <phoneticPr fontId="8"/>
  </si>
  <si>
    <t>パソコン</t>
    <phoneticPr fontId="8"/>
  </si>
  <si>
    <t>パソコン</t>
    <phoneticPr fontId="8"/>
  </si>
  <si>
    <t>パソコン</t>
    <phoneticPr fontId="8"/>
  </si>
  <si>
    <t>パソコン</t>
    <phoneticPr fontId="8"/>
  </si>
  <si>
    <t>リラックス・ヨガ</t>
    <phoneticPr fontId="8"/>
  </si>
  <si>
    <t>パソコン</t>
    <phoneticPr fontId="8"/>
  </si>
  <si>
    <t>パソコン</t>
    <phoneticPr fontId="8"/>
  </si>
  <si>
    <t>リラックス・ヨガ</t>
    <phoneticPr fontId="8"/>
  </si>
  <si>
    <t>リラックス・ヨガ</t>
    <phoneticPr fontId="8"/>
  </si>
  <si>
    <t>リラックス・ヨガ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</si>
</sst>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yyyy&quot;年&quot;m&quot;月&quot;;@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8"/>
      <color theme="4" tint="-0.499984740745262"/>
      <name val="ＭＳ Ｐゴシック"/>
      <family val="3"/>
      <charset val="128"/>
      <scheme val="minor"/>
    </font>
    <font>
      <b/>
      <sz val="8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8" tint="-0.499984740745262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56" fontId="0" fillId="0" borderId="0" xfId="0" applyNumberFormat="1">
      <alignment vertical="center"/>
    </xf>
    <xf numFmtId="0" fontId="6" fillId="0" borderId="0" xfId="0" applyFont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6" fontId="0" fillId="0" borderId="1" xfId="2" applyFont="1" applyBorder="1">
      <alignment vertical="center"/>
    </xf>
    <xf numFmtId="176" fontId="0" fillId="0" borderId="1" xfId="0" applyNumberFormat="1" applyBorder="1">
      <alignment vertical="center"/>
    </xf>
    <xf numFmtId="0" fontId="5" fillId="2" borderId="0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/>
  </sheetViews>
  <sheetFormatPr defaultRowHeight="13.5" x14ac:dyDescent="0.15"/>
  <cols>
    <col min="1" max="1" width="9.625" customWidth="1"/>
    <col min="2" max="3" width="11.625" customWidth="1"/>
    <col min="4" max="4" width="10.625" customWidth="1"/>
    <col min="5" max="7" width="14.625" customWidth="1"/>
    <col min="8" max="9" width="12.625" customWidth="1"/>
  </cols>
  <sheetData>
    <row r="1" spans="1:9" ht="18.75" x14ac:dyDescent="0.15">
      <c r="A1" s="1" t="s">
        <v>0</v>
      </c>
    </row>
    <row r="2" spans="1:9" x14ac:dyDescent="0.15">
      <c r="I2" s="2"/>
    </row>
    <row r="3" spans="1:9" x14ac:dyDescent="0.15">
      <c r="A3" s="11" t="s">
        <v>1</v>
      </c>
      <c r="B3" s="11" t="s">
        <v>2</v>
      </c>
      <c r="C3" s="11" t="s">
        <v>3</v>
      </c>
      <c r="D3" s="11" t="s">
        <v>4</v>
      </c>
      <c r="E3" s="11" t="s">
        <v>5</v>
      </c>
      <c r="F3" s="11" t="s">
        <v>6</v>
      </c>
      <c r="G3" s="11" t="s">
        <v>7</v>
      </c>
      <c r="H3" s="11" t="s">
        <v>8</v>
      </c>
      <c r="I3" s="11" t="s">
        <v>9</v>
      </c>
    </row>
    <row r="4" spans="1:9" x14ac:dyDescent="0.15">
      <c r="A4" s="5">
        <v>1</v>
      </c>
      <c r="B4" s="5" t="s">
        <v>10</v>
      </c>
      <c r="C4" s="5" t="s">
        <v>11</v>
      </c>
      <c r="D4" s="5">
        <v>5</v>
      </c>
      <c r="E4" s="9">
        <v>78000</v>
      </c>
      <c r="F4" s="9">
        <v>3000</v>
      </c>
      <c r="G4" s="9">
        <f>E4+F4</f>
        <v>81000</v>
      </c>
      <c r="H4" s="5" t="s">
        <v>12</v>
      </c>
      <c r="I4" s="10">
        <v>39539</v>
      </c>
    </row>
    <row r="5" spans="1:9" x14ac:dyDescent="0.15">
      <c r="A5" s="5">
        <v>2</v>
      </c>
      <c r="B5" s="5" t="s">
        <v>13</v>
      </c>
      <c r="C5" s="5" t="s">
        <v>14</v>
      </c>
      <c r="D5" s="5">
        <v>13</v>
      </c>
      <c r="E5" s="9">
        <v>175000</v>
      </c>
      <c r="F5" s="9">
        <v>0</v>
      </c>
      <c r="G5" s="9">
        <f t="shared" ref="G5:G30" si="0">E5+F5</f>
        <v>175000</v>
      </c>
      <c r="H5" s="5" t="s">
        <v>15</v>
      </c>
      <c r="I5" s="10">
        <v>41426</v>
      </c>
    </row>
    <row r="6" spans="1:9" x14ac:dyDescent="0.15">
      <c r="A6" s="5">
        <v>3</v>
      </c>
      <c r="B6" s="5" t="s">
        <v>10</v>
      </c>
      <c r="C6" s="5" t="s">
        <v>16</v>
      </c>
      <c r="D6" s="5">
        <v>10</v>
      </c>
      <c r="E6" s="9">
        <v>90000</v>
      </c>
      <c r="F6" s="9">
        <v>0</v>
      </c>
      <c r="G6" s="9">
        <f t="shared" si="0"/>
        <v>90000</v>
      </c>
      <c r="H6" s="5" t="s">
        <v>17</v>
      </c>
      <c r="I6" s="10">
        <v>39173</v>
      </c>
    </row>
    <row r="7" spans="1:9" x14ac:dyDescent="0.15">
      <c r="A7" s="5">
        <v>4</v>
      </c>
      <c r="B7" s="5" t="s">
        <v>10</v>
      </c>
      <c r="C7" s="5" t="s">
        <v>18</v>
      </c>
      <c r="D7" s="5">
        <v>15</v>
      </c>
      <c r="E7" s="9">
        <v>79000</v>
      </c>
      <c r="F7" s="9">
        <v>9000</v>
      </c>
      <c r="G7" s="9">
        <f t="shared" si="0"/>
        <v>88000</v>
      </c>
      <c r="H7" s="5" t="s">
        <v>19</v>
      </c>
      <c r="I7" s="10">
        <v>38565</v>
      </c>
    </row>
    <row r="8" spans="1:9" x14ac:dyDescent="0.15">
      <c r="A8" s="5">
        <v>5</v>
      </c>
      <c r="B8" s="5" t="s">
        <v>13</v>
      </c>
      <c r="C8" s="5" t="s">
        <v>20</v>
      </c>
      <c r="D8" s="5">
        <v>10</v>
      </c>
      <c r="E8" s="9">
        <v>69000</v>
      </c>
      <c r="F8" s="9">
        <v>0</v>
      </c>
      <c r="G8" s="9">
        <f t="shared" si="0"/>
        <v>69000</v>
      </c>
      <c r="H8" s="5" t="s">
        <v>21</v>
      </c>
      <c r="I8" s="10">
        <v>39569</v>
      </c>
    </row>
    <row r="9" spans="1:9" x14ac:dyDescent="0.15">
      <c r="A9" s="5">
        <v>6</v>
      </c>
      <c r="B9" s="5" t="s">
        <v>22</v>
      </c>
      <c r="C9" s="5" t="s">
        <v>23</v>
      </c>
      <c r="D9" s="5">
        <v>10</v>
      </c>
      <c r="E9" s="9">
        <v>72000</v>
      </c>
      <c r="F9" s="9">
        <v>1500</v>
      </c>
      <c r="G9" s="9">
        <f t="shared" si="0"/>
        <v>73500</v>
      </c>
      <c r="H9" s="5" t="s">
        <v>24</v>
      </c>
      <c r="I9" s="10">
        <v>37316</v>
      </c>
    </row>
    <row r="10" spans="1:9" x14ac:dyDescent="0.15">
      <c r="A10" s="5">
        <v>7</v>
      </c>
      <c r="B10" s="5" t="s">
        <v>25</v>
      </c>
      <c r="C10" s="5" t="s">
        <v>26</v>
      </c>
      <c r="D10" s="5">
        <v>5</v>
      </c>
      <c r="E10" s="9">
        <v>120000</v>
      </c>
      <c r="F10" s="9">
        <v>6000</v>
      </c>
      <c r="G10" s="9">
        <f t="shared" si="0"/>
        <v>126000</v>
      </c>
      <c r="H10" s="5" t="s">
        <v>27</v>
      </c>
      <c r="I10" s="10">
        <v>38930</v>
      </c>
    </row>
    <row r="11" spans="1:9" x14ac:dyDescent="0.15">
      <c r="A11" s="5">
        <v>8</v>
      </c>
      <c r="B11" s="5" t="s">
        <v>25</v>
      </c>
      <c r="C11" s="5" t="s">
        <v>28</v>
      </c>
      <c r="D11" s="5">
        <v>2</v>
      </c>
      <c r="E11" s="9">
        <v>130000</v>
      </c>
      <c r="F11" s="9">
        <v>6000</v>
      </c>
      <c r="G11" s="9">
        <f t="shared" si="0"/>
        <v>136000</v>
      </c>
      <c r="H11" s="5" t="s">
        <v>29</v>
      </c>
      <c r="I11" s="10">
        <v>39934</v>
      </c>
    </row>
    <row r="12" spans="1:9" x14ac:dyDescent="0.15">
      <c r="A12" s="5">
        <v>9</v>
      </c>
      <c r="B12" s="5" t="s">
        <v>25</v>
      </c>
      <c r="C12" s="5" t="s">
        <v>30</v>
      </c>
      <c r="D12" s="5">
        <v>8</v>
      </c>
      <c r="E12" s="9">
        <v>65000</v>
      </c>
      <c r="F12" s="9">
        <v>8000</v>
      </c>
      <c r="G12" s="9">
        <f t="shared" si="0"/>
        <v>73000</v>
      </c>
      <c r="H12" s="5" t="s">
        <v>31</v>
      </c>
      <c r="I12" s="10">
        <v>37104</v>
      </c>
    </row>
    <row r="13" spans="1:9" x14ac:dyDescent="0.15">
      <c r="A13" s="5">
        <v>10</v>
      </c>
      <c r="B13" s="5" t="s">
        <v>22</v>
      </c>
      <c r="C13" s="5" t="s">
        <v>32</v>
      </c>
      <c r="D13" s="5">
        <v>7</v>
      </c>
      <c r="E13" s="9">
        <v>49000</v>
      </c>
      <c r="F13" s="9">
        <v>5000</v>
      </c>
      <c r="G13" s="9">
        <f t="shared" si="0"/>
        <v>54000</v>
      </c>
      <c r="H13" s="5" t="s">
        <v>33</v>
      </c>
      <c r="I13" s="10">
        <v>40360</v>
      </c>
    </row>
    <row r="14" spans="1:9" x14ac:dyDescent="0.15">
      <c r="A14" s="5">
        <v>11</v>
      </c>
      <c r="B14" s="5" t="s">
        <v>25</v>
      </c>
      <c r="C14" s="5" t="s">
        <v>34</v>
      </c>
      <c r="D14" s="5">
        <v>4</v>
      </c>
      <c r="E14" s="9">
        <v>200000</v>
      </c>
      <c r="F14" s="9">
        <v>15000</v>
      </c>
      <c r="G14" s="9">
        <f t="shared" si="0"/>
        <v>215000</v>
      </c>
      <c r="H14" s="5" t="s">
        <v>35</v>
      </c>
      <c r="I14" s="10">
        <v>36039</v>
      </c>
    </row>
    <row r="15" spans="1:9" x14ac:dyDescent="0.15">
      <c r="A15" s="5">
        <v>12</v>
      </c>
      <c r="B15" s="5" t="s">
        <v>13</v>
      </c>
      <c r="C15" s="5" t="s">
        <v>14</v>
      </c>
      <c r="D15" s="5">
        <v>4</v>
      </c>
      <c r="E15" s="9">
        <v>150000</v>
      </c>
      <c r="F15" s="9">
        <v>9000</v>
      </c>
      <c r="G15" s="9">
        <f t="shared" si="0"/>
        <v>159000</v>
      </c>
      <c r="H15" s="5" t="s">
        <v>36</v>
      </c>
      <c r="I15" s="10">
        <v>37773</v>
      </c>
    </row>
    <row r="16" spans="1:9" x14ac:dyDescent="0.15">
      <c r="A16" s="5">
        <v>13</v>
      </c>
      <c r="B16" s="5" t="s">
        <v>10</v>
      </c>
      <c r="C16" s="5" t="s">
        <v>16</v>
      </c>
      <c r="D16" s="5">
        <v>1</v>
      </c>
      <c r="E16" s="9">
        <v>100000</v>
      </c>
      <c r="F16" s="9">
        <v>0</v>
      </c>
      <c r="G16" s="9">
        <f t="shared" si="0"/>
        <v>100000</v>
      </c>
      <c r="H16" s="5" t="s">
        <v>37</v>
      </c>
      <c r="I16" s="10">
        <v>35247</v>
      </c>
    </row>
    <row r="17" spans="1:9" x14ac:dyDescent="0.15">
      <c r="A17" s="5">
        <v>14</v>
      </c>
      <c r="B17" s="5" t="s">
        <v>10</v>
      </c>
      <c r="C17" s="5" t="s">
        <v>18</v>
      </c>
      <c r="D17" s="5">
        <v>3</v>
      </c>
      <c r="E17" s="9">
        <v>100000</v>
      </c>
      <c r="F17" s="9">
        <v>12000</v>
      </c>
      <c r="G17" s="9">
        <f t="shared" si="0"/>
        <v>112000</v>
      </c>
      <c r="H17" s="5" t="s">
        <v>29</v>
      </c>
      <c r="I17" s="10">
        <v>38596</v>
      </c>
    </row>
    <row r="18" spans="1:9" x14ac:dyDescent="0.15">
      <c r="A18" s="5">
        <v>15</v>
      </c>
      <c r="B18" s="5" t="s">
        <v>13</v>
      </c>
      <c r="C18" s="5" t="s">
        <v>20</v>
      </c>
      <c r="D18" s="5">
        <v>18</v>
      </c>
      <c r="E18" s="9">
        <v>130000</v>
      </c>
      <c r="F18" s="9">
        <v>9000</v>
      </c>
      <c r="G18" s="9">
        <f t="shared" si="0"/>
        <v>139000</v>
      </c>
      <c r="H18" s="5" t="s">
        <v>38</v>
      </c>
      <c r="I18" s="10">
        <v>39783</v>
      </c>
    </row>
    <row r="19" spans="1:9" x14ac:dyDescent="0.15">
      <c r="A19" s="5">
        <v>16</v>
      </c>
      <c r="B19" s="5" t="s">
        <v>25</v>
      </c>
      <c r="C19" s="5" t="s">
        <v>28</v>
      </c>
      <c r="D19" s="5">
        <v>6</v>
      </c>
      <c r="E19" s="9">
        <v>80000</v>
      </c>
      <c r="F19" s="9">
        <v>5500</v>
      </c>
      <c r="G19" s="9">
        <f t="shared" si="0"/>
        <v>85500</v>
      </c>
      <c r="H19" s="5" t="s">
        <v>39</v>
      </c>
      <c r="I19" s="10">
        <v>38231</v>
      </c>
    </row>
    <row r="20" spans="1:9" x14ac:dyDescent="0.15">
      <c r="A20" s="5">
        <v>17</v>
      </c>
      <c r="B20" s="5" t="s">
        <v>10</v>
      </c>
      <c r="C20" s="5" t="s">
        <v>11</v>
      </c>
      <c r="D20" s="5">
        <v>15</v>
      </c>
      <c r="E20" s="9">
        <v>55000</v>
      </c>
      <c r="F20" s="9">
        <v>3000</v>
      </c>
      <c r="G20" s="9">
        <f t="shared" si="0"/>
        <v>58000</v>
      </c>
      <c r="H20" s="5" t="s">
        <v>33</v>
      </c>
      <c r="I20" s="10">
        <v>39114</v>
      </c>
    </row>
    <row r="21" spans="1:9" x14ac:dyDescent="0.15">
      <c r="A21" s="5">
        <v>18</v>
      </c>
      <c r="B21" s="5" t="s">
        <v>25</v>
      </c>
      <c r="C21" s="5" t="s">
        <v>30</v>
      </c>
      <c r="D21" s="5">
        <v>9</v>
      </c>
      <c r="E21" s="9">
        <v>180000</v>
      </c>
      <c r="F21" s="9">
        <v>8000</v>
      </c>
      <c r="G21" s="9">
        <f t="shared" si="0"/>
        <v>188000</v>
      </c>
      <c r="H21" s="5" t="s">
        <v>35</v>
      </c>
      <c r="I21" s="10">
        <v>37712</v>
      </c>
    </row>
    <row r="22" spans="1:9" x14ac:dyDescent="0.15">
      <c r="A22" s="5">
        <v>19</v>
      </c>
      <c r="B22" s="5" t="s">
        <v>22</v>
      </c>
      <c r="C22" s="5" t="s">
        <v>32</v>
      </c>
      <c r="D22" s="5">
        <v>6</v>
      </c>
      <c r="E22" s="9">
        <v>150000</v>
      </c>
      <c r="F22" s="9">
        <v>7000</v>
      </c>
      <c r="G22" s="9">
        <f t="shared" si="0"/>
        <v>157000</v>
      </c>
      <c r="H22" s="5" t="s">
        <v>40</v>
      </c>
      <c r="I22" s="10">
        <v>36678</v>
      </c>
    </row>
    <row r="23" spans="1:9" x14ac:dyDescent="0.15">
      <c r="A23" s="5">
        <v>20</v>
      </c>
      <c r="B23" s="5" t="s">
        <v>25</v>
      </c>
      <c r="C23" s="5" t="s">
        <v>34</v>
      </c>
      <c r="D23" s="5">
        <v>17</v>
      </c>
      <c r="E23" s="9">
        <v>320000</v>
      </c>
      <c r="F23" s="9">
        <v>15000</v>
      </c>
      <c r="G23" s="9">
        <f t="shared" si="0"/>
        <v>335000</v>
      </c>
      <c r="H23" s="5" t="s">
        <v>41</v>
      </c>
      <c r="I23" s="10">
        <v>38047</v>
      </c>
    </row>
    <row r="24" spans="1:9" x14ac:dyDescent="0.15">
      <c r="A24" s="5">
        <v>21</v>
      </c>
      <c r="B24" s="5" t="s">
        <v>25</v>
      </c>
      <c r="C24" s="5" t="s">
        <v>26</v>
      </c>
      <c r="D24" s="5">
        <v>14</v>
      </c>
      <c r="E24" s="9">
        <v>100000</v>
      </c>
      <c r="F24" s="9">
        <v>6000</v>
      </c>
      <c r="G24" s="9">
        <f t="shared" si="0"/>
        <v>106000</v>
      </c>
      <c r="H24" s="5" t="s">
        <v>42</v>
      </c>
      <c r="I24" s="10">
        <v>37012</v>
      </c>
    </row>
    <row r="25" spans="1:9" x14ac:dyDescent="0.15">
      <c r="A25" s="5">
        <v>22</v>
      </c>
      <c r="B25" s="5" t="s">
        <v>13</v>
      </c>
      <c r="C25" s="5" t="s">
        <v>14</v>
      </c>
      <c r="D25" s="5">
        <v>8</v>
      </c>
      <c r="E25" s="9">
        <v>58000</v>
      </c>
      <c r="F25" s="9">
        <v>2000</v>
      </c>
      <c r="G25" s="9">
        <f t="shared" si="0"/>
        <v>60000</v>
      </c>
      <c r="H25" s="5" t="s">
        <v>43</v>
      </c>
      <c r="I25" s="10">
        <v>37469</v>
      </c>
    </row>
    <row r="26" spans="1:9" x14ac:dyDescent="0.15">
      <c r="A26" s="5">
        <v>23</v>
      </c>
      <c r="B26" s="5" t="s">
        <v>10</v>
      </c>
      <c r="C26" s="5" t="s">
        <v>16</v>
      </c>
      <c r="D26" s="5">
        <v>11</v>
      </c>
      <c r="E26" s="9">
        <v>198000</v>
      </c>
      <c r="F26" s="9">
        <v>13000</v>
      </c>
      <c r="G26" s="9">
        <f t="shared" si="0"/>
        <v>211000</v>
      </c>
      <c r="H26" s="5" t="s">
        <v>42</v>
      </c>
      <c r="I26" s="10">
        <v>35612</v>
      </c>
    </row>
    <row r="27" spans="1:9" x14ac:dyDescent="0.15">
      <c r="A27" s="5">
        <v>24</v>
      </c>
      <c r="B27" s="5" t="s">
        <v>10</v>
      </c>
      <c r="C27" s="5" t="s">
        <v>16</v>
      </c>
      <c r="D27" s="5">
        <v>5</v>
      </c>
      <c r="E27" s="9">
        <v>175000</v>
      </c>
      <c r="F27" s="9">
        <v>15000</v>
      </c>
      <c r="G27" s="9">
        <f t="shared" si="0"/>
        <v>190000</v>
      </c>
      <c r="H27" s="5" t="s">
        <v>44</v>
      </c>
      <c r="I27" s="10">
        <v>38231</v>
      </c>
    </row>
    <row r="28" spans="1:9" x14ac:dyDescent="0.15">
      <c r="A28" s="5">
        <v>25</v>
      </c>
      <c r="B28" s="5" t="s">
        <v>22</v>
      </c>
      <c r="C28" s="5" t="s">
        <v>23</v>
      </c>
      <c r="D28" s="5">
        <v>15</v>
      </c>
      <c r="E28" s="9">
        <v>150000</v>
      </c>
      <c r="F28" s="9">
        <v>15000</v>
      </c>
      <c r="G28" s="9">
        <f t="shared" si="0"/>
        <v>165000</v>
      </c>
      <c r="H28" s="5" t="s">
        <v>45</v>
      </c>
      <c r="I28" s="10">
        <v>39142</v>
      </c>
    </row>
    <row r="29" spans="1:9" x14ac:dyDescent="0.15">
      <c r="A29" s="5">
        <v>26</v>
      </c>
      <c r="B29" s="5" t="s">
        <v>25</v>
      </c>
      <c r="C29" s="5" t="s">
        <v>34</v>
      </c>
      <c r="D29" s="5">
        <v>6</v>
      </c>
      <c r="E29" s="9">
        <v>180000</v>
      </c>
      <c r="F29" s="9">
        <v>0</v>
      </c>
      <c r="G29" s="9">
        <f t="shared" si="0"/>
        <v>180000</v>
      </c>
      <c r="H29" s="5" t="s">
        <v>46</v>
      </c>
      <c r="I29" s="10">
        <v>40179</v>
      </c>
    </row>
    <row r="30" spans="1:9" x14ac:dyDescent="0.15">
      <c r="A30" s="5">
        <v>27</v>
      </c>
      <c r="B30" s="5" t="s">
        <v>25</v>
      </c>
      <c r="C30" s="5" t="s">
        <v>26</v>
      </c>
      <c r="D30" s="5">
        <v>12</v>
      </c>
      <c r="E30" s="9">
        <v>160000</v>
      </c>
      <c r="F30" s="9">
        <v>12000</v>
      </c>
      <c r="G30" s="9">
        <f t="shared" si="0"/>
        <v>172000</v>
      </c>
      <c r="H30" s="5" t="s">
        <v>47</v>
      </c>
      <c r="I30" s="10">
        <v>41122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workbookViewId="0"/>
  </sheetViews>
  <sheetFormatPr defaultRowHeight="13.5" x14ac:dyDescent="0.15"/>
  <cols>
    <col min="1" max="1" width="4.625" customWidth="1"/>
    <col min="2" max="2" width="10.625" customWidth="1"/>
    <col min="4" max="4" width="17.625" customWidth="1"/>
    <col min="5" max="5" width="13.625" customWidth="1"/>
    <col min="8" max="8" width="9.625" customWidth="1"/>
  </cols>
  <sheetData>
    <row r="1" spans="1:8" ht="21" x14ac:dyDescent="0.15">
      <c r="A1" s="3" t="s">
        <v>48</v>
      </c>
    </row>
    <row r="3" spans="1:8" x14ac:dyDescent="0.15">
      <c r="A3" s="4" t="s">
        <v>49</v>
      </c>
      <c r="B3" s="4" t="s">
        <v>50</v>
      </c>
      <c r="C3" s="4" t="s">
        <v>51</v>
      </c>
      <c r="D3" s="4" t="s">
        <v>52</v>
      </c>
      <c r="E3" s="4" t="s">
        <v>53</v>
      </c>
      <c r="F3" s="4" t="s">
        <v>54</v>
      </c>
      <c r="G3" s="4" t="s">
        <v>55</v>
      </c>
      <c r="H3" s="4" t="s">
        <v>56</v>
      </c>
    </row>
    <row r="4" spans="1:8" x14ac:dyDescent="0.15">
      <c r="A4" s="5">
        <v>1</v>
      </c>
      <c r="B4" s="6">
        <v>41548</v>
      </c>
      <c r="C4" s="7" t="s">
        <v>57</v>
      </c>
      <c r="D4" s="5" t="s">
        <v>58</v>
      </c>
      <c r="E4" s="5" t="s">
        <v>59</v>
      </c>
      <c r="F4" s="8">
        <v>800</v>
      </c>
      <c r="G4" s="5">
        <v>25</v>
      </c>
      <c r="H4" s="8">
        <f>F4*G4</f>
        <v>20000</v>
      </c>
    </row>
    <row r="5" spans="1:8" x14ac:dyDescent="0.15">
      <c r="A5" s="5">
        <v>2</v>
      </c>
      <c r="B5" s="6">
        <v>41549</v>
      </c>
      <c r="C5" s="7" t="s">
        <v>60</v>
      </c>
      <c r="D5" s="5" t="s">
        <v>61</v>
      </c>
      <c r="E5" s="5" t="s">
        <v>62</v>
      </c>
      <c r="F5" s="8">
        <v>300</v>
      </c>
      <c r="G5" s="5">
        <v>30</v>
      </c>
      <c r="H5" s="8">
        <f t="shared" ref="H5:H63" si="0">F5*G5</f>
        <v>9000</v>
      </c>
    </row>
    <row r="6" spans="1:8" x14ac:dyDescent="0.15">
      <c r="A6" s="5">
        <v>3</v>
      </c>
      <c r="B6" s="6">
        <v>41549</v>
      </c>
      <c r="C6" s="7" t="s">
        <v>60</v>
      </c>
      <c r="D6" s="5" t="s">
        <v>63</v>
      </c>
      <c r="E6" s="5" t="s">
        <v>62</v>
      </c>
      <c r="F6" s="8">
        <v>300</v>
      </c>
      <c r="G6" s="5">
        <v>27</v>
      </c>
      <c r="H6" s="8">
        <f t="shared" si="0"/>
        <v>8100</v>
      </c>
    </row>
    <row r="7" spans="1:8" x14ac:dyDescent="0.15">
      <c r="A7" s="5">
        <v>4</v>
      </c>
      <c r="B7" s="6">
        <v>41551</v>
      </c>
      <c r="C7" s="7" t="s">
        <v>64</v>
      </c>
      <c r="D7" s="5" t="s">
        <v>65</v>
      </c>
      <c r="E7" s="5" t="s">
        <v>66</v>
      </c>
      <c r="F7" s="8">
        <v>500</v>
      </c>
      <c r="G7" s="5">
        <v>16</v>
      </c>
      <c r="H7" s="8">
        <f t="shared" si="0"/>
        <v>8000</v>
      </c>
    </row>
    <row r="8" spans="1:8" x14ac:dyDescent="0.15">
      <c r="A8" s="5">
        <v>5</v>
      </c>
      <c r="B8" s="6">
        <v>41553</v>
      </c>
      <c r="C8" s="7" t="s">
        <v>64</v>
      </c>
      <c r="D8" s="5" t="s">
        <v>61</v>
      </c>
      <c r="E8" s="5" t="s">
        <v>62</v>
      </c>
      <c r="F8" s="8">
        <v>300</v>
      </c>
      <c r="G8" s="5">
        <v>33</v>
      </c>
      <c r="H8" s="8">
        <f t="shared" si="0"/>
        <v>9900</v>
      </c>
    </row>
    <row r="9" spans="1:8" x14ac:dyDescent="0.15">
      <c r="A9" s="5">
        <v>6</v>
      </c>
      <c r="B9" s="6">
        <v>41555</v>
      </c>
      <c r="C9" s="7" t="s">
        <v>67</v>
      </c>
      <c r="D9" s="5" t="s">
        <v>68</v>
      </c>
      <c r="E9" s="5" t="s">
        <v>66</v>
      </c>
      <c r="F9" s="8">
        <v>1000</v>
      </c>
      <c r="G9" s="5">
        <v>20</v>
      </c>
      <c r="H9" s="8">
        <f t="shared" si="0"/>
        <v>20000</v>
      </c>
    </row>
    <row r="10" spans="1:8" x14ac:dyDescent="0.15">
      <c r="A10" s="5">
        <v>7</v>
      </c>
      <c r="B10" s="6">
        <v>41559</v>
      </c>
      <c r="C10" s="7" t="s">
        <v>64</v>
      </c>
      <c r="D10" s="5" t="s">
        <v>63</v>
      </c>
      <c r="E10" s="5" t="s">
        <v>62</v>
      </c>
      <c r="F10" s="8">
        <v>300</v>
      </c>
      <c r="G10" s="5">
        <v>36</v>
      </c>
      <c r="H10" s="8">
        <f t="shared" si="0"/>
        <v>10800</v>
      </c>
    </row>
    <row r="11" spans="1:8" x14ac:dyDescent="0.15">
      <c r="A11" s="5">
        <v>8</v>
      </c>
      <c r="B11" s="6">
        <v>41560</v>
      </c>
      <c r="C11" s="7" t="s">
        <v>64</v>
      </c>
      <c r="D11" s="5" t="s">
        <v>69</v>
      </c>
      <c r="E11" s="5" t="s">
        <v>70</v>
      </c>
      <c r="F11" s="8">
        <v>1000</v>
      </c>
      <c r="G11" s="5">
        <v>26</v>
      </c>
      <c r="H11" s="8">
        <f t="shared" si="0"/>
        <v>26000</v>
      </c>
    </row>
    <row r="12" spans="1:8" x14ac:dyDescent="0.15">
      <c r="A12" s="5">
        <v>9</v>
      </c>
      <c r="B12" s="6">
        <v>41560</v>
      </c>
      <c r="C12" s="7" t="s">
        <v>60</v>
      </c>
      <c r="D12" s="5" t="s">
        <v>71</v>
      </c>
      <c r="E12" s="5" t="s">
        <v>62</v>
      </c>
      <c r="F12" s="8">
        <v>500</v>
      </c>
      <c r="G12" s="5">
        <v>15</v>
      </c>
      <c r="H12" s="8">
        <f t="shared" si="0"/>
        <v>7500</v>
      </c>
    </row>
    <row r="13" spans="1:8" x14ac:dyDescent="0.15">
      <c r="A13" s="5">
        <v>10</v>
      </c>
      <c r="B13" s="6">
        <v>41563</v>
      </c>
      <c r="C13" s="7" t="s">
        <v>64</v>
      </c>
      <c r="D13" s="5" t="s">
        <v>68</v>
      </c>
      <c r="E13" s="5" t="s">
        <v>72</v>
      </c>
      <c r="F13" s="8">
        <v>1000</v>
      </c>
      <c r="G13" s="5">
        <v>21</v>
      </c>
      <c r="H13" s="8">
        <f t="shared" si="0"/>
        <v>21000</v>
      </c>
    </row>
    <row r="14" spans="1:8" x14ac:dyDescent="0.15">
      <c r="A14" s="5">
        <v>11</v>
      </c>
      <c r="B14" s="6">
        <v>41563</v>
      </c>
      <c r="C14" s="7" t="s">
        <v>67</v>
      </c>
      <c r="D14" s="5" t="s">
        <v>73</v>
      </c>
      <c r="E14" s="5" t="s">
        <v>70</v>
      </c>
      <c r="F14" s="8">
        <v>500</v>
      </c>
      <c r="G14" s="5">
        <v>32</v>
      </c>
      <c r="H14" s="8">
        <f t="shared" si="0"/>
        <v>16000</v>
      </c>
    </row>
    <row r="15" spans="1:8" x14ac:dyDescent="0.15">
      <c r="A15" s="5">
        <v>12</v>
      </c>
      <c r="B15" s="6">
        <v>41565</v>
      </c>
      <c r="C15" s="7" t="s">
        <v>64</v>
      </c>
      <c r="D15" s="5" t="s">
        <v>58</v>
      </c>
      <c r="E15" s="5" t="s">
        <v>74</v>
      </c>
      <c r="F15" s="8">
        <v>800</v>
      </c>
      <c r="G15" s="5">
        <v>19</v>
      </c>
      <c r="H15" s="8">
        <f t="shared" si="0"/>
        <v>15200</v>
      </c>
    </row>
    <row r="16" spans="1:8" x14ac:dyDescent="0.15">
      <c r="A16" s="5">
        <v>13</v>
      </c>
      <c r="B16" s="6">
        <v>41566</v>
      </c>
      <c r="C16" s="7" t="s">
        <v>64</v>
      </c>
      <c r="D16" s="5" t="s">
        <v>61</v>
      </c>
      <c r="E16" s="5" t="s">
        <v>62</v>
      </c>
      <c r="F16" s="8">
        <v>300</v>
      </c>
      <c r="G16" s="5">
        <v>35</v>
      </c>
      <c r="H16" s="8">
        <f t="shared" si="0"/>
        <v>10500</v>
      </c>
    </row>
    <row r="17" spans="1:8" x14ac:dyDescent="0.15">
      <c r="A17" s="5">
        <v>14</v>
      </c>
      <c r="B17" s="6">
        <v>41566</v>
      </c>
      <c r="C17" s="7" t="s">
        <v>67</v>
      </c>
      <c r="D17" s="5" t="s">
        <v>65</v>
      </c>
      <c r="E17" s="5" t="s">
        <v>75</v>
      </c>
      <c r="F17" s="8">
        <v>500</v>
      </c>
      <c r="G17" s="5">
        <v>23</v>
      </c>
      <c r="H17" s="8">
        <f>F17*G17</f>
        <v>11500</v>
      </c>
    </row>
    <row r="18" spans="1:8" x14ac:dyDescent="0.15">
      <c r="A18" s="5">
        <v>15</v>
      </c>
      <c r="B18" s="6">
        <v>41567</v>
      </c>
      <c r="C18" s="7" t="s">
        <v>57</v>
      </c>
      <c r="D18" s="5" t="s">
        <v>68</v>
      </c>
      <c r="E18" s="5" t="s">
        <v>76</v>
      </c>
      <c r="F18" s="8">
        <v>1000</v>
      </c>
      <c r="G18" s="5">
        <v>21</v>
      </c>
      <c r="H18" s="8">
        <f t="shared" si="0"/>
        <v>21000</v>
      </c>
    </row>
    <row r="19" spans="1:8" x14ac:dyDescent="0.15">
      <c r="A19" s="5">
        <v>16</v>
      </c>
      <c r="B19" s="6">
        <v>41569</v>
      </c>
      <c r="C19" s="7" t="s">
        <v>57</v>
      </c>
      <c r="D19" s="5" t="s">
        <v>65</v>
      </c>
      <c r="E19" s="5" t="s">
        <v>77</v>
      </c>
      <c r="F19" s="8">
        <v>500</v>
      </c>
      <c r="G19" s="5">
        <v>20</v>
      </c>
      <c r="H19" s="8">
        <f t="shared" si="0"/>
        <v>10000</v>
      </c>
    </row>
    <row r="20" spans="1:8" x14ac:dyDescent="0.15">
      <c r="A20" s="5">
        <v>17</v>
      </c>
      <c r="B20" s="6">
        <v>41570</v>
      </c>
      <c r="C20" s="7" t="s">
        <v>67</v>
      </c>
      <c r="D20" s="5" t="s">
        <v>58</v>
      </c>
      <c r="E20" s="5" t="s">
        <v>76</v>
      </c>
      <c r="F20" s="8">
        <v>800</v>
      </c>
      <c r="G20" s="5">
        <v>23</v>
      </c>
      <c r="H20" s="8">
        <f t="shared" si="0"/>
        <v>18400</v>
      </c>
    </row>
    <row r="21" spans="1:8" x14ac:dyDescent="0.15">
      <c r="A21" s="5">
        <v>18</v>
      </c>
      <c r="B21" s="6">
        <v>41570</v>
      </c>
      <c r="C21" s="7" t="s">
        <v>67</v>
      </c>
      <c r="D21" s="5" t="s">
        <v>68</v>
      </c>
      <c r="E21" s="5" t="s">
        <v>78</v>
      </c>
      <c r="F21" s="8">
        <v>1000</v>
      </c>
      <c r="G21" s="5">
        <v>23</v>
      </c>
      <c r="H21" s="8">
        <f t="shared" si="0"/>
        <v>23000</v>
      </c>
    </row>
    <row r="22" spans="1:8" x14ac:dyDescent="0.15">
      <c r="A22" s="5">
        <v>19</v>
      </c>
      <c r="B22" s="6">
        <v>41573</v>
      </c>
      <c r="C22" s="7" t="s">
        <v>57</v>
      </c>
      <c r="D22" s="5" t="s">
        <v>61</v>
      </c>
      <c r="E22" s="5" t="s">
        <v>62</v>
      </c>
      <c r="F22" s="8">
        <v>300</v>
      </c>
      <c r="G22" s="5">
        <v>29</v>
      </c>
      <c r="H22" s="8">
        <f t="shared" si="0"/>
        <v>8700</v>
      </c>
    </row>
    <row r="23" spans="1:8" x14ac:dyDescent="0.15">
      <c r="A23" s="5">
        <v>20</v>
      </c>
      <c r="B23" s="6">
        <v>41576</v>
      </c>
      <c r="C23" s="7" t="s">
        <v>57</v>
      </c>
      <c r="D23" s="5" t="s">
        <v>63</v>
      </c>
      <c r="E23" s="5" t="s">
        <v>62</v>
      </c>
      <c r="F23" s="8">
        <v>300</v>
      </c>
      <c r="G23" s="5">
        <v>24</v>
      </c>
      <c r="H23" s="8">
        <f t="shared" si="0"/>
        <v>7200</v>
      </c>
    </row>
    <row r="24" spans="1:8" x14ac:dyDescent="0.15">
      <c r="A24" s="5">
        <v>21</v>
      </c>
      <c r="B24" s="6">
        <v>41576</v>
      </c>
      <c r="C24" s="7" t="s">
        <v>60</v>
      </c>
      <c r="D24" s="5" t="s">
        <v>69</v>
      </c>
      <c r="E24" s="5" t="s">
        <v>70</v>
      </c>
      <c r="F24" s="8">
        <v>1000</v>
      </c>
      <c r="G24" s="5">
        <v>28</v>
      </c>
      <c r="H24" s="8">
        <f t="shared" si="0"/>
        <v>28000</v>
      </c>
    </row>
    <row r="25" spans="1:8" x14ac:dyDescent="0.15">
      <c r="A25" s="5">
        <v>22</v>
      </c>
      <c r="B25" s="6">
        <v>41579</v>
      </c>
      <c r="C25" s="7" t="s">
        <v>60</v>
      </c>
      <c r="D25" s="5" t="s">
        <v>58</v>
      </c>
      <c r="E25" s="5" t="s">
        <v>59</v>
      </c>
      <c r="F25" s="8">
        <v>800</v>
      </c>
      <c r="G25" s="5">
        <v>28</v>
      </c>
      <c r="H25" s="8">
        <f t="shared" si="0"/>
        <v>22400</v>
      </c>
    </row>
    <row r="26" spans="1:8" x14ac:dyDescent="0.15">
      <c r="A26" s="5">
        <v>23</v>
      </c>
      <c r="B26" s="6">
        <v>41583</v>
      </c>
      <c r="C26" s="7" t="s">
        <v>64</v>
      </c>
      <c r="D26" s="5" t="s">
        <v>61</v>
      </c>
      <c r="E26" s="5" t="s">
        <v>62</v>
      </c>
      <c r="F26" s="8">
        <v>300</v>
      </c>
      <c r="G26" s="5">
        <v>25</v>
      </c>
      <c r="H26" s="8">
        <f t="shared" si="0"/>
        <v>7500</v>
      </c>
    </row>
    <row r="27" spans="1:8" x14ac:dyDescent="0.15">
      <c r="A27" s="5">
        <v>24</v>
      </c>
      <c r="B27" s="6">
        <v>41583</v>
      </c>
      <c r="C27" s="7" t="s">
        <v>57</v>
      </c>
      <c r="D27" s="5" t="s">
        <v>71</v>
      </c>
      <c r="E27" s="5" t="s">
        <v>62</v>
      </c>
      <c r="F27" s="8">
        <v>500</v>
      </c>
      <c r="G27" s="5">
        <v>18</v>
      </c>
      <c r="H27" s="8">
        <f t="shared" si="0"/>
        <v>9000</v>
      </c>
    </row>
    <row r="28" spans="1:8" x14ac:dyDescent="0.15">
      <c r="A28" s="5">
        <v>25</v>
      </c>
      <c r="B28" s="6">
        <v>41583</v>
      </c>
      <c r="C28" s="7" t="s">
        <v>57</v>
      </c>
      <c r="D28" s="5" t="s">
        <v>61</v>
      </c>
      <c r="E28" s="5" t="s">
        <v>62</v>
      </c>
      <c r="F28" s="8">
        <v>300</v>
      </c>
      <c r="G28" s="5">
        <v>30</v>
      </c>
      <c r="H28" s="8">
        <f t="shared" si="0"/>
        <v>9000</v>
      </c>
    </row>
    <row r="29" spans="1:8" x14ac:dyDescent="0.15">
      <c r="A29" s="5">
        <v>26</v>
      </c>
      <c r="B29" s="6">
        <v>41584</v>
      </c>
      <c r="C29" s="7" t="s">
        <v>60</v>
      </c>
      <c r="D29" s="5" t="s">
        <v>68</v>
      </c>
      <c r="E29" s="5" t="s">
        <v>75</v>
      </c>
      <c r="F29" s="8">
        <v>1000</v>
      </c>
      <c r="G29" s="5">
        <v>26</v>
      </c>
      <c r="H29" s="8">
        <f t="shared" si="0"/>
        <v>26000</v>
      </c>
    </row>
    <row r="30" spans="1:8" x14ac:dyDescent="0.15">
      <c r="A30" s="5">
        <v>27</v>
      </c>
      <c r="B30" s="6">
        <v>41586</v>
      </c>
      <c r="C30" s="7" t="s">
        <v>60</v>
      </c>
      <c r="D30" s="5" t="s">
        <v>65</v>
      </c>
      <c r="E30" s="5" t="s">
        <v>66</v>
      </c>
      <c r="F30" s="8">
        <v>500</v>
      </c>
      <c r="G30" s="5">
        <v>32</v>
      </c>
      <c r="H30" s="8">
        <f t="shared" si="0"/>
        <v>16000</v>
      </c>
    </row>
    <row r="31" spans="1:8" x14ac:dyDescent="0.15">
      <c r="A31" s="5">
        <v>28</v>
      </c>
      <c r="B31" s="6">
        <v>41587</v>
      </c>
      <c r="C31" s="7" t="s">
        <v>57</v>
      </c>
      <c r="D31" s="5" t="s">
        <v>79</v>
      </c>
      <c r="E31" s="5" t="s">
        <v>70</v>
      </c>
      <c r="F31" s="8">
        <v>500</v>
      </c>
      <c r="G31" s="5">
        <v>41</v>
      </c>
      <c r="H31" s="8">
        <f t="shared" si="0"/>
        <v>20500</v>
      </c>
    </row>
    <row r="32" spans="1:8" x14ac:dyDescent="0.15">
      <c r="A32" s="5">
        <v>29</v>
      </c>
      <c r="B32" s="6">
        <v>41590</v>
      </c>
      <c r="C32" s="7" t="s">
        <v>67</v>
      </c>
      <c r="D32" s="5" t="s">
        <v>61</v>
      </c>
      <c r="E32" s="5" t="s">
        <v>62</v>
      </c>
      <c r="F32" s="8">
        <v>300</v>
      </c>
      <c r="G32" s="5">
        <v>26</v>
      </c>
      <c r="H32" s="8">
        <f t="shared" si="0"/>
        <v>7800</v>
      </c>
    </row>
    <row r="33" spans="1:8" x14ac:dyDescent="0.15">
      <c r="A33" s="5">
        <v>30</v>
      </c>
      <c r="B33" s="6">
        <v>41590</v>
      </c>
      <c r="C33" s="7" t="s">
        <v>67</v>
      </c>
      <c r="D33" s="5" t="s">
        <v>63</v>
      </c>
      <c r="E33" s="5" t="s">
        <v>62</v>
      </c>
      <c r="F33" s="8">
        <v>300</v>
      </c>
      <c r="G33" s="5">
        <v>26</v>
      </c>
      <c r="H33" s="8">
        <f t="shared" si="0"/>
        <v>7800</v>
      </c>
    </row>
    <row r="34" spans="1:8" x14ac:dyDescent="0.15">
      <c r="A34" s="5">
        <v>31</v>
      </c>
      <c r="B34" s="6">
        <v>41591</v>
      </c>
      <c r="C34" s="7" t="s">
        <v>57</v>
      </c>
      <c r="D34" s="5" t="s">
        <v>58</v>
      </c>
      <c r="E34" s="5" t="s">
        <v>80</v>
      </c>
      <c r="F34" s="8">
        <v>800</v>
      </c>
      <c r="G34" s="5">
        <v>26</v>
      </c>
      <c r="H34" s="8">
        <f t="shared" si="0"/>
        <v>20800</v>
      </c>
    </row>
    <row r="35" spans="1:8" x14ac:dyDescent="0.15">
      <c r="A35" s="5">
        <v>32</v>
      </c>
      <c r="B35" s="6">
        <v>41591</v>
      </c>
      <c r="C35" s="7" t="s">
        <v>57</v>
      </c>
      <c r="D35" s="5" t="s">
        <v>69</v>
      </c>
      <c r="E35" s="5" t="s">
        <v>70</v>
      </c>
      <c r="F35" s="8">
        <v>1000</v>
      </c>
      <c r="G35" s="5">
        <v>31</v>
      </c>
      <c r="H35" s="8">
        <f t="shared" si="0"/>
        <v>31000</v>
      </c>
    </row>
    <row r="36" spans="1:8" x14ac:dyDescent="0.15">
      <c r="A36" s="5">
        <v>33</v>
      </c>
      <c r="B36" s="6">
        <v>41593</v>
      </c>
      <c r="C36" s="7" t="s">
        <v>60</v>
      </c>
      <c r="D36" s="5" t="s">
        <v>61</v>
      </c>
      <c r="E36" s="5" t="s">
        <v>62</v>
      </c>
      <c r="F36" s="8">
        <v>300</v>
      </c>
      <c r="G36" s="5">
        <v>36</v>
      </c>
      <c r="H36" s="8">
        <f t="shared" si="0"/>
        <v>10800</v>
      </c>
    </row>
    <row r="37" spans="1:8" x14ac:dyDescent="0.15">
      <c r="A37" s="5">
        <v>34</v>
      </c>
      <c r="B37" s="6">
        <v>41595</v>
      </c>
      <c r="C37" s="7" t="s">
        <v>64</v>
      </c>
      <c r="D37" s="5" t="s">
        <v>58</v>
      </c>
      <c r="E37" s="5" t="s">
        <v>81</v>
      </c>
      <c r="F37" s="8">
        <v>800</v>
      </c>
      <c r="G37" s="5">
        <v>32</v>
      </c>
      <c r="H37" s="8">
        <f t="shared" si="0"/>
        <v>25600</v>
      </c>
    </row>
    <row r="38" spans="1:8" x14ac:dyDescent="0.15">
      <c r="A38" s="5">
        <v>35</v>
      </c>
      <c r="B38" s="6">
        <v>41595</v>
      </c>
      <c r="C38" s="7" t="s">
        <v>57</v>
      </c>
      <c r="D38" s="5" t="s">
        <v>63</v>
      </c>
      <c r="E38" s="5" t="s">
        <v>62</v>
      </c>
      <c r="F38" s="8">
        <v>300</v>
      </c>
      <c r="G38" s="5">
        <v>28</v>
      </c>
      <c r="H38" s="8">
        <f t="shared" si="0"/>
        <v>8400</v>
      </c>
    </row>
    <row r="39" spans="1:8" x14ac:dyDescent="0.15">
      <c r="A39" s="5">
        <v>36</v>
      </c>
      <c r="B39" s="6">
        <v>41597</v>
      </c>
      <c r="C39" s="7" t="s">
        <v>60</v>
      </c>
      <c r="D39" s="5" t="s">
        <v>82</v>
      </c>
      <c r="E39" s="5" t="s">
        <v>70</v>
      </c>
      <c r="F39" s="8">
        <v>500</v>
      </c>
      <c r="G39" s="5">
        <v>39</v>
      </c>
      <c r="H39" s="8">
        <f t="shared" si="0"/>
        <v>19500</v>
      </c>
    </row>
    <row r="40" spans="1:8" x14ac:dyDescent="0.15">
      <c r="A40" s="5">
        <v>37</v>
      </c>
      <c r="B40" s="6">
        <v>41597</v>
      </c>
      <c r="C40" s="7" t="s">
        <v>57</v>
      </c>
      <c r="D40" s="5" t="s">
        <v>68</v>
      </c>
      <c r="E40" s="5" t="s">
        <v>77</v>
      </c>
      <c r="F40" s="8">
        <v>1000</v>
      </c>
      <c r="G40" s="5">
        <v>28</v>
      </c>
      <c r="H40" s="8">
        <f t="shared" si="0"/>
        <v>28000</v>
      </c>
    </row>
    <row r="41" spans="1:8" x14ac:dyDescent="0.15">
      <c r="A41" s="5">
        <v>38</v>
      </c>
      <c r="B41" s="6">
        <v>41598</v>
      </c>
      <c r="C41" s="7" t="s">
        <v>67</v>
      </c>
      <c r="D41" s="5" t="s">
        <v>58</v>
      </c>
      <c r="E41" s="5" t="s">
        <v>80</v>
      </c>
      <c r="F41" s="8">
        <v>800</v>
      </c>
      <c r="G41" s="5">
        <v>29</v>
      </c>
      <c r="H41" s="8">
        <f t="shared" si="0"/>
        <v>23200</v>
      </c>
    </row>
    <row r="42" spans="1:8" x14ac:dyDescent="0.15">
      <c r="A42" s="5">
        <v>39</v>
      </c>
      <c r="B42" s="6">
        <v>41598</v>
      </c>
      <c r="C42" s="7" t="s">
        <v>57</v>
      </c>
      <c r="D42" s="5" t="s">
        <v>71</v>
      </c>
      <c r="E42" s="5" t="s">
        <v>62</v>
      </c>
      <c r="F42" s="8">
        <v>500</v>
      </c>
      <c r="G42" s="5">
        <v>12</v>
      </c>
      <c r="H42" s="8">
        <f t="shared" si="0"/>
        <v>6000</v>
      </c>
    </row>
    <row r="43" spans="1:8" x14ac:dyDescent="0.15">
      <c r="A43" s="5">
        <v>40</v>
      </c>
      <c r="B43" s="6">
        <v>41602</v>
      </c>
      <c r="C43" s="7" t="s">
        <v>67</v>
      </c>
      <c r="D43" s="5" t="s">
        <v>65</v>
      </c>
      <c r="E43" s="5" t="s">
        <v>74</v>
      </c>
      <c r="F43" s="8">
        <v>500</v>
      </c>
      <c r="G43" s="5">
        <v>40</v>
      </c>
      <c r="H43" s="8">
        <f t="shared" si="0"/>
        <v>20000</v>
      </c>
    </row>
    <row r="44" spans="1:8" x14ac:dyDescent="0.15">
      <c r="A44" s="5">
        <v>41</v>
      </c>
      <c r="B44" s="6">
        <v>41605</v>
      </c>
      <c r="C44" s="7" t="s">
        <v>60</v>
      </c>
      <c r="D44" s="5" t="s">
        <v>58</v>
      </c>
      <c r="E44" s="5" t="s">
        <v>77</v>
      </c>
      <c r="F44" s="8">
        <v>800</v>
      </c>
      <c r="G44" s="5">
        <v>31</v>
      </c>
      <c r="H44" s="8">
        <f t="shared" si="0"/>
        <v>24800</v>
      </c>
    </row>
    <row r="45" spans="1:8" x14ac:dyDescent="0.15">
      <c r="A45" s="5">
        <v>42</v>
      </c>
      <c r="B45" s="6">
        <v>41606</v>
      </c>
      <c r="C45" s="7" t="s">
        <v>67</v>
      </c>
      <c r="D45" s="5" t="s">
        <v>69</v>
      </c>
      <c r="E45" s="5" t="s">
        <v>70</v>
      </c>
      <c r="F45" s="8">
        <v>1000</v>
      </c>
      <c r="G45" s="5">
        <v>33</v>
      </c>
      <c r="H45" s="8">
        <f t="shared" si="0"/>
        <v>33000</v>
      </c>
    </row>
    <row r="46" spans="1:8" x14ac:dyDescent="0.15">
      <c r="A46" s="5">
        <v>43</v>
      </c>
      <c r="B46" s="6">
        <v>41611</v>
      </c>
      <c r="C46" s="7" t="s">
        <v>64</v>
      </c>
      <c r="D46" s="5" t="s">
        <v>83</v>
      </c>
      <c r="E46" s="5" t="s">
        <v>70</v>
      </c>
      <c r="F46" s="8">
        <v>500</v>
      </c>
      <c r="G46" s="5">
        <v>45</v>
      </c>
      <c r="H46" s="8">
        <f t="shared" si="0"/>
        <v>22500</v>
      </c>
    </row>
    <row r="47" spans="1:8" x14ac:dyDescent="0.15">
      <c r="A47" s="5">
        <v>44</v>
      </c>
      <c r="B47" s="6">
        <v>41612</v>
      </c>
      <c r="C47" s="7" t="s">
        <v>64</v>
      </c>
      <c r="D47" s="5" t="s">
        <v>68</v>
      </c>
      <c r="E47" s="5" t="s">
        <v>81</v>
      </c>
      <c r="F47" s="8">
        <v>1000</v>
      </c>
      <c r="G47" s="5">
        <v>22</v>
      </c>
      <c r="H47" s="8">
        <f t="shared" si="0"/>
        <v>22000</v>
      </c>
    </row>
    <row r="48" spans="1:8" x14ac:dyDescent="0.15">
      <c r="A48" s="5">
        <v>45</v>
      </c>
      <c r="B48" s="6">
        <v>41612</v>
      </c>
      <c r="C48" s="7" t="s">
        <v>67</v>
      </c>
      <c r="D48" s="5" t="s">
        <v>61</v>
      </c>
      <c r="E48" s="5" t="s">
        <v>62</v>
      </c>
      <c r="F48" s="8">
        <v>300</v>
      </c>
      <c r="G48" s="5">
        <v>32</v>
      </c>
      <c r="H48" s="8">
        <f t="shared" si="0"/>
        <v>9600</v>
      </c>
    </row>
    <row r="49" spans="1:8" x14ac:dyDescent="0.15">
      <c r="A49" s="5">
        <v>46</v>
      </c>
      <c r="B49" s="6">
        <v>41614</v>
      </c>
      <c r="C49" s="7" t="s">
        <v>60</v>
      </c>
      <c r="D49" s="5" t="s">
        <v>65</v>
      </c>
      <c r="E49" s="5" t="s">
        <v>76</v>
      </c>
      <c r="F49" s="8">
        <v>500</v>
      </c>
      <c r="G49" s="5">
        <v>38</v>
      </c>
      <c r="H49" s="8">
        <f t="shared" si="0"/>
        <v>19000</v>
      </c>
    </row>
    <row r="50" spans="1:8" x14ac:dyDescent="0.15">
      <c r="A50" s="5">
        <v>47</v>
      </c>
      <c r="B50" s="6">
        <v>41614</v>
      </c>
      <c r="C50" s="7" t="s">
        <v>64</v>
      </c>
      <c r="D50" s="5" t="s">
        <v>69</v>
      </c>
      <c r="E50" s="5" t="s">
        <v>70</v>
      </c>
      <c r="F50" s="8">
        <v>1000</v>
      </c>
      <c r="G50" s="5">
        <v>26</v>
      </c>
      <c r="H50" s="8">
        <f>F50*G50</f>
        <v>26000</v>
      </c>
    </row>
    <row r="51" spans="1:8" x14ac:dyDescent="0.15">
      <c r="A51" s="5">
        <v>48</v>
      </c>
      <c r="B51" s="6">
        <v>41616</v>
      </c>
      <c r="C51" s="7" t="s">
        <v>67</v>
      </c>
      <c r="D51" s="5" t="s">
        <v>63</v>
      </c>
      <c r="E51" s="5" t="s">
        <v>62</v>
      </c>
      <c r="F51" s="8">
        <v>300</v>
      </c>
      <c r="G51" s="5">
        <v>28</v>
      </c>
      <c r="H51" s="8">
        <f t="shared" si="0"/>
        <v>8400</v>
      </c>
    </row>
    <row r="52" spans="1:8" x14ac:dyDescent="0.15">
      <c r="A52" s="5">
        <v>49</v>
      </c>
      <c r="B52" s="6">
        <v>41618</v>
      </c>
      <c r="C52" s="7" t="s">
        <v>67</v>
      </c>
      <c r="D52" s="5" t="s">
        <v>71</v>
      </c>
      <c r="E52" s="5" t="s">
        <v>62</v>
      </c>
      <c r="F52" s="8">
        <v>500</v>
      </c>
      <c r="G52" s="5">
        <v>19</v>
      </c>
      <c r="H52" s="8">
        <f t="shared" si="0"/>
        <v>9500</v>
      </c>
    </row>
    <row r="53" spans="1:8" x14ac:dyDescent="0.15">
      <c r="A53" s="5">
        <v>50</v>
      </c>
      <c r="B53" s="6">
        <v>41619</v>
      </c>
      <c r="C53" s="7" t="s">
        <v>60</v>
      </c>
      <c r="D53" s="5" t="s">
        <v>68</v>
      </c>
      <c r="E53" s="5" t="s">
        <v>59</v>
      </c>
      <c r="F53" s="8">
        <v>1000</v>
      </c>
      <c r="G53" s="5">
        <v>20</v>
      </c>
      <c r="H53" s="8">
        <f t="shared" si="0"/>
        <v>20000</v>
      </c>
    </row>
    <row r="54" spans="1:8" x14ac:dyDescent="0.15">
      <c r="A54" s="5">
        <v>51</v>
      </c>
      <c r="B54" s="6">
        <v>41619</v>
      </c>
      <c r="C54" s="7" t="s">
        <v>64</v>
      </c>
      <c r="D54" s="5" t="s">
        <v>65</v>
      </c>
      <c r="E54" s="5" t="s">
        <v>80</v>
      </c>
      <c r="F54" s="8">
        <v>500</v>
      </c>
      <c r="G54" s="5">
        <v>26</v>
      </c>
      <c r="H54" s="8">
        <f t="shared" si="0"/>
        <v>13000</v>
      </c>
    </row>
    <row r="55" spans="1:8" x14ac:dyDescent="0.15">
      <c r="A55" s="5">
        <v>52</v>
      </c>
      <c r="B55" s="6">
        <v>41621</v>
      </c>
      <c r="C55" s="7" t="s">
        <v>57</v>
      </c>
      <c r="D55" s="5" t="s">
        <v>58</v>
      </c>
      <c r="E55" s="5" t="s">
        <v>76</v>
      </c>
      <c r="F55" s="8">
        <v>800</v>
      </c>
      <c r="G55" s="5">
        <v>34</v>
      </c>
      <c r="H55" s="8">
        <f t="shared" si="0"/>
        <v>27200</v>
      </c>
    </row>
    <row r="56" spans="1:8" x14ac:dyDescent="0.15">
      <c r="A56" s="5">
        <v>53</v>
      </c>
      <c r="B56" s="6">
        <v>41625</v>
      </c>
      <c r="C56" s="7" t="s">
        <v>60</v>
      </c>
      <c r="D56" s="5" t="s">
        <v>61</v>
      </c>
      <c r="E56" s="5" t="s">
        <v>62</v>
      </c>
      <c r="F56" s="8">
        <v>300</v>
      </c>
      <c r="G56" s="5">
        <v>31</v>
      </c>
      <c r="H56" s="8">
        <f t="shared" si="0"/>
        <v>9300</v>
      </c>
    </row>
    <row r="57" spans="1:8" x14ac:dyDescent="0.15">
      <c r="A57" s="5">
        <v>54</v>
      </c>
      <c r="B57" s="6">
        <v>41625</v>
      </c>
      <c r="C57" s="7" t="s">
        <v>64</v>
      </c>
      <c r="D57" s="5" t="s">
        <v>58</v>
      </c>
      <c r="E57" s="5" t="s">
        <v>77</v>
      </c>
      <c r="F57" s="8">
        <v>800</v>
      </c>
      <c r="G57" s="5">
        <v>23</v>
      </c>
      <c r="H57" s="8">
        <f t="shared" si="0"/>
        <v>18400</v>
      </c>
    </row>
    <row r="58" spans="1:8" x14ac:dyDescent="0.15">
      <c r="A58" s="5">
        <v>55</v>
      </c>
      <c r="B58" s="6">
        <v>41626</v>
      </c>
      <c r="C58" s="7" t="s">
        <v>60</v>
      </c>
      <c r="D58" s="5" t="s">
        <v>63</v>
      </c>
      <c r="E58" s="5" t="s">
        <v>62</v>
      </c>
      <c r="F58" s="8">
        <v>300</v>
      </c>
      <c r="G58" s="5">
        <v>25</v>
      </c>
      <c r="H58" s="8">
        <f t="shared" si="0"/>
        <v>7500</v>
      </c>
    </row>
    <row r="59" spans="1:8" x14ac:dyDescent="0.15">
      <c r="A59" s="5">
        <v>56</v>
      </c>
      <c r="B59" s="6">
        <v>41626</v>
      </c>
      <c r="C59" s="7" t="s">
        <v>57</v>
      </c>
      <c r="D59" s="5" t="s">
        <v>84</v>
      </c>
      <c r="E59" s="5" t="s">
        <v>70</v>
      </c>
      <c r="F59" s="8">
        <v>500</v>
      </c>
      <c r="G59" s="5">
        <v>38</v>
      </c>
      <c r="H59" s="8">
        <f t="shared" si="0"/>
        <v>19000</v>
      </c>
    </row>
    <row r="60" spans="1:8" x14ac:dyDescent="0.15">
      <c r="A60" s="5">
        <v>57</v>
      </c>
      <c r="B60" s="6">
        <v>41628</v>
      </c>
      <c r="C60" s="7" t="s">
        <v>67</v>
      </c>
      <c r="D60" s="5" t="s">
        <v>63</v>
      </c>
      <c r="E60" s="5" t="s">
        <v>62</v>
      </c>
      <c r="F60" s="8">
        <v>300</v>
      </c>
      <c r="G60" s="5">
        <v>30</v>
      </c>
      <c r="H60" s="8">
        <f t="shared" si="0"/>
        <v>9000</v>
      </c>
    </row>
    <row r="61" spans="1:8" x14ac:dyDescent="0.15">
      <c r="A61" s="5">
        <v>58</v>
      </c>
      <c r="B61" s="6">
        <v>41629</v>
      </c>
      <c r="C61" s="7" t="s">
        <v>64</v>
      </c>
      <c r="D61" s="5" t="s">
        <v>68</v>
      </c>
      <c r="E61" s="5" t="s">
        <v>80</v>
      </c>
      <c r="F61" s="8">
        <v>1000</v>
      </c>
      <c r="G61" s="5">
        <v>35</v>
      </c>
      <c r="H61" s="8">
        <f t="shared" si="0"/>
        <v>35000</v>
      </c>
    </row>
    <row r="62" spans="1:8" x14ac:dyDescent="0.15">
      <c r="A62" s="5">
        <v>59</v>
      </c>
      <c r="B62" s="6">
        <v>41630</v>
      </c>
      <c r="C62" s="7" t="s">
        <v>67</v>
      </c>
      <c r="D62" s="5" t="s">
        <v>69</v>
      </c>
      <c r="E62" s="5" t="s">
        <v>70</v>
      </c>
      <c r="F62" s="8">
        <v>1000</v>
      </c>
      <c r="G62" s="5">
        <v>24</v>
      </c>
      <c r="H62" s="8">
        <f t="shared" si="0"/>
        <v>24000</v>
      </c>
    </row>
    <row r="63" spans="1:8" x14ac:dyDescent="0.15">
      <c r="A63" s="5">
        <v>60</v>
      </c>
      <c r="B63" s="6">
        <v>41634</v>
      </c>
      <c r="C63" s="7" t="s">
        <v>67</v>
      </c>
      <c r="D63" s="5" t="s">
        <v>58</v>
      </c>
      <c r="E63" s="5" t="s">
        <v>59</v>
      </c>
      <c r="F63" s="8">
        <v>800</v>
      </c>
      <c r="G63" s="5">
        <v>24</v>
      </c>
      <c r="H63" s="8">
        <f t="shared" si="0"/>
        <v>19200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2013-09-30T15:00:06Z</dcterms:created>
  <dcterms:modified xsi:type="dcterms:W3CDTF">2013-11-26T02:25:00Z</dcterms:modified>
</cp:coreProperties>
</file>