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C:\Users\FOM\Documents\data\"/>
    </mc:Choice>
  </mc:AlternateContent>
  <bookViews>
    <workbookView xWindow="0" yWindow="0" windowWidth="21570" windowHeight="7980"/>
  </bookViews>
  <sheets>
    <sheet name="Sheet1" sheetId="7" r:id="rId1"/>
    <sheet name="売上データ" sheetId="2" r:id="rId2"/>
    <sheet name="店舗" sheetId="3" r:id="rId3"/>
    <sheet name="シリーズ" sheetId="6" r:id="rId4"/>
    <sheet name="商品カテゴリー" sheetId="4" r:id="rId5"/>
    <sheet name="カラー" sheetId="5" r:id="rId6"/>
    <sheet name="商品" sheetId="1" r:id="rId7"/>
  </sheets>
  <definedNames>
    <definedName name="_xlnm._FilterDatabase" localSheetId="1" hidden="1">売上データ!$A$1:$P$496</definedName>
  </definedNames>
  <calcPr calcId="162913"/>
  <pivotCaches>
    <pivotCache cacheId="2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<sst xmlns="http://schemas.openxmlformats.org/spreadsheetml/2006/main" count="2635" uniqueCount="228">
  <si>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</si>
  <si>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</si>
  <si>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</si>
  <si>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</si>
  <si>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</si>
  <si>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</si>
  <si>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</si>
  <si>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</si>
  <si>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</si>
  <si>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</si>
  <si>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</si>
  <si>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</si>
  <si>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</si>
  <si>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</si>
  <si>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</si>
  <si>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</si>
  <si>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</si>
  <si>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</si>
  <si>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</si>
  <si>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</si>
  <si>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</si>
  <si>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</si>
  <si>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</si>
  <si>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</si>
  <si>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</si>
  <si>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</si>
  <si>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</si>
  <si>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</si>
  <si>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</si>
  <si>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</si>
  <si>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</si>
  <si>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</si>
  <si>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</si>
  <si>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</si>
  <si>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</si>
  <si>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</si>
  <si>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</si>
  <si>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</si>
  <si>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</si>
  <si>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</si>
  <si>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</si>
  <si>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</si>
  <si>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</si>
  <si>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</si>
  <si>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</si>
  <si>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</si>
  <si>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</si>
  <si>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</si>
  <si>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</si>
  <si>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</si>
  <si>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</si>
  <si>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</si>
  <si>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</si>
  <si>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</si>
  <si>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</si>
  <si>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</si>
  <si>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</si>
  <si>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</si>
  <si>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</si>
  <si>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</si>
  <si>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</si>
  <si>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</si>
  <si>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</si>
  <si>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</si>
  <si>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</si>
  <si>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</si>
  <si>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</si>
  <si>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</si>
  <si>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</si>
  <si>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</si>
  <si>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</si>
  <si>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</si>
  <si>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</si>
  <si>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</si>
  <si>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</si>
  <si>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</si>
  <si>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</si>
  <si>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</si>
  <si>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</si>
  <si>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</si>
  <si>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</si>
  <si>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</si>
  <si>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</si>
  <si>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</si>
  <si>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</si>
  <si>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</si>
  <si>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</si>
  <si>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</si>
  <si>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</si>
  <si>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</si>
  <si>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</si>
  <si>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</si>
  <si>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</si>
  <si>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</si>
  <si>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</si>
  <si>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</si>
  <si>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</si>
  <si>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</si>
  <si>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</si>
  <si>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</si>
  <si>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</si>
  <si>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</si>
  <si>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</si>
  <si>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</si>
  <si>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</si>
  <si>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</si>
  <si>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</si>
  <si>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</si>
  <si>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</si>
  <si>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</si>
  <si>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</si>
  <si>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</si>
  <si>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</si>
  <si>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</si>
  <si>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</si>
  <si>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</si>
  <si>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</si>
  <si>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</si>
  <si>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</si>
  <si>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</si>
  <si>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</si>
  <si>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</si>
  <si>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</si>
  <si>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</si>
  <si>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</si>
  <si>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</si>
  <si>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</si>
  <si>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</si>
  <si>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</si>
  <si>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</si>
  <si>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</si>
  <si>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</si>
  <si>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</si>
  <si>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</si>
  <si>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</si>
  <si>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</si>
  <si>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</si>
  <si>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</si>
  <si>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</si>
  <si>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</si>
  <si>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</si>
  <si>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</si>
  <si>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</si>
  <si>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</si>
  <si>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</si>
  <si>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</si>
  <si>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</si>
  <si>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</si>
  <si>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</si>
  <si>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</si>
  <si>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</si>
  <si>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</si>
  <si>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</si>
  <si>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</si>
  <si>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</si>
  <si>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</si>
  <si>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</si>
  <si>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</si>
  <si>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</si>
  <si>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</si>
  <si>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</si>
  <si>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</si>
  <si>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</si>
  <si>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</si>
  <si>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</si>
  <si>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</si>
  <si>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</si>
  <si>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</si>
  <si>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</si>
  <si>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</si>
  <si>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</si>
  <si>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</si>
  <si>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</si>
  <si>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</si>
  <si>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</si>
  <si>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</si>
  <si>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</si>
  <si>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</si>
  <si>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</si>
  <si>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</si>
  <si>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</si>
  <si>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</si>
  <si>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</si>
  <si>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</si>
  <si>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</si>
  <si>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</si>
  <si>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</si>
  <si>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</si>
  <si>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</si>
  <si>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</si>
  <si>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</si>
  <si>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</si>
  <si>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</si>
  <si>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</si>
  <si>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</si>
  <si>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</si>
  <si>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</si>
  <si>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</si>
  <si>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</si>
  <si>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</si>
  <si>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</si>
  <si>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</si>
  <si>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</si>
  <si>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</si>
  <si>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</si>
  <si>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</si>
  <si>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</si>
  <si>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</si>
  <si>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</si>
  <si>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</si>
  <si>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</si>
  <si>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</si>
  <si>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</si>
  <si>
    <t>列ラベル</t>
  </si>
  <si>
    <t>総計</t>
  </si>
  <si>
    <t>合計 / 売上金額</t>
  </si>
  <si>
    <t>行ラベル</t>
  </si>
  <si>
    <t>横浜</t>
  </si>
  <si>
    <t>鎌倉</t>
  </si>
  <si>
    <t>銀座</t>
  </si>
  <si>
    <t>青山</t>
  </si>
  <si>
    <t>台場</t>
  </si>
  <si>
    <t>六本木</t>
  </si>
  <si>
    <t>スタイリシュレザー</t>
  </si>
  <si>
    <t>スタイリシュレザークール</t>
  </si>
  <si>
    <t>デニムカジュアル</t>
  </si>
  <si>
    <t>プリティアニマル</t>
  </si>
  <si>
    <t>プリティフラワー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</si>
</sst>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3186.775855671294" createdVersion="6" refreshedVersion="6" minRefreshableVersion="3" recordCount="495">
  <cacheSource type="worksheet">
    <worksheetSource ref="A1:P496" sheet="売上データ"/>
  </cacheSource>
  <cacheFields count="17">
    <cacheField name="売上日" numFmtId="14">
      <sharedItems containsSemiMixedTypes="0" containsNonDate="0" containsDate="1" containsString="0" minDate="2017-04-01T00:00:00" maxDate="2017-09-21T00:00:00" count="14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2T00:00:00"/>
        <d v="2017-05-13T00:00:00"/>
        <d v="2017-05-14T00:00:00"/>
        <d v="2017-05-15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7-03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5T00:00:00"/>
        <d v="2017-07-16T00:00:00"/>
        <d v="2017-07-17T00:00:00"/>
        <d v="2017-07-18T00:00:00"/>
        <d v="2017-07-21T00:00:00"/>
        <d v="2017-07-22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8T00:00:00"/>
        <d v="2017-08-19T00:00:00"/>
        <d v="2017-08-20T00:00:00"/>
        <d v="2017-08-21T00:00:00"/>
        <d v="2017-08-22T00:00:00"/>
        <d v="2017-08-23T00:00:00"/>
        <d v="2017-08-28T00:00:00"/>
        <d v="2017-09-01T00:00:00"/>
        <d v="2017-09-02T00:00:00"/>
        <d v="2017-09-03T00:00:00"/>
        <d v="2017-09-05T00:00:00"/>
        <d v="2017-09-06T00:00:00"/>
        <d v="2017-09-08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9T00:00:00"/>
        <d v="2017-09-20T00:00:00"/>
      </sharedItems>
      <fieldGroup par="16" base="0">
        <rangePr groupBy="days" startDate="2017-04-01T00:00:00" endDate="2017-09-21T00:00:00"/>
        <groupItems count="368">
          <s v="&lt;2017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9/21"/>
        </groupItems>
      </fieldGroup>
    </cacheField>
    <cacheField name="店舗" numFmtId="0">
      <sharedItems/>
    </cacheField>
    <cacheField name="店舗名" numFmtId="0">
      <sharedItems count="6">
        <s v="銀座"/>
        <s v="青山"/>
        <s v="横浜"/>
        <s v="鎌倉"/>
        <s v="台場"/>
        <s v="六本木"/>
      </sharedItems>
    </cacheField>
    <cacheField name="商品型番" numFmtId="0">
      <sharedItems/>
    </cacheField>
    <cacheField name="シリーズ" numFmtId="0">
      <sharedItems/>
    </cacheField>
    <cacheField name="シリーズ名" numFmtId="0">
      <sharedItems count="5">
        <s v="デニムカジュアル"/>
        <s v="スタイリシュレザークール"/>
        <s v="プリティアニマル"/>
        <s v="プリティフラワー"/>
        <s v="スタイリシュレザー"/>
      </sharedItems>
    </cacheField>
    <cacheField name="商品カテゴリー" numFmtId="0">
      <sharedItems/>
    </cacheField>
    <cacheField name="商品カテゴリー名" numFmtId="0">
      <sharedItems count="5">
        <s v="ハンドバッグ"/>
        <s v="ショルダーバッグ"/>
        <s v="パース"/>
        <s v="トラベルボストンバッグ"/>
        <s v="キャリーカートバッグ"/>
      </sharedItems>
    </cacheField>
    <cacheField name="カラー" numFmtId="0">
      <sharedItems/>
    </cacheField>
    <cacheField name="カラー名" numFmtId="0">
      <sharedItems/>
    </cacheField>
    <cacheField name="仕入単価" numFmtId="3">
      <sharedItems containsSemiMixedTypes="0" containsString="0" containsNumber="1" containsInteger="1" minValue="5500" maxValue="21500"/>
    </cacheField>
    <cacheField name="販売単価" numFmtId="3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20"/>
    </cacheField>
    <cacheField name="売上金額" numFmtId="3">
      <sharedItems containsSemiMixedTypes="0" containsString="0" containsNumber="1" containsInteger="1" minValue="13500" maxValue="304000"/>
    </cacheField>
    <cacheField name="売上原価" numFmtId="3">
      <sharedItems containsSemiMixedTypes="0" containsString="0" containsNumber="1" containsInteger="1" minValue="5500" maxValue="173200"/>
    </cacheField>
    <cacheField name="粗利" numFmtId="3">
      <sharedItems containsSemiMixedTypes="0" containsString="0" containsNumber="1" containsInteger="1" minValue="6000" maxValue="140000"/>
    </cacheField>
    <cacheField name="月" numFmtId="0" databaseField="0">
      <fieldGroup base="0">
        <rangePr groupBy="months" startDate="2017-04-01T00:00:00" endDate="2017-09-2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9/2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5">
  <r>
    <x v="0"/>
    <s v="GZ"/>
    <x v="0"/>
    <s v="D05-H-BLU"/>
    <s v="D05"/>
    <x v="0"/>
    <s v="H"/>
    <x v="0"/>
    <s v="BLU"/>
    <s v="ブルー"/>
    <n v="6930"/>
    <n v="16800"/>
    <n v="10"/>
    <n v="168000"/>
    <n v="69300"/>
    <n v="98700"/>
  </r>
  <r>
    <x v="0"/>
    <s v="AY"/>
    <x v="1"/>
    <s v="D05-S-BLU"/>
    <s v="D05"/>
    <x v="0"/>
    <s v="S"/>
    <x v="1"/>
    <s v="BLU"/>
    <s v="ブルー"/>
    <n v="12420"/>
    <n v="25000"/>
    <n v="3"/>
    <n v="75000"/>
    <n v="37260"/>
    <n v="37740"/>
  </r>
  <r>
    <x v="0"/>
    <s v="YK"/>
    <x v="2"/>
    <s v="S02-H-SLV"/>
    <s v="S02"/>
    <x v="1"/>
    <s v="H"/>
    <x v="0"/>
    <s v="SLV"/>
    <s v="シルバー"/>
    <n v="9600"/>
    <n v="16800"/>
    <n v="2"/>
    <n v="33600"/>
    <n v="19200"/>
    <n v="14400"/>
  </r>
  <r>
    <x v="0"/>
    <s v="KK"/>
    <x v="3"/>
    <s v="S02-P-SLV"/>
    <s v="S02"/>
    <x v="1"/>
    <s v="P"/>
    <x v="2"/>
    <s v="SLV"/>
    <s v="シルバー"/>
    <n v="8525"/>
    <n v="15500"/>
    <n v="2"/>
    <n v="31000"/>
    <n v="17050"/>
    <n v="13950"/>
  </r>
  <r>
    <x v="1"/>
    <s v="AY"/>
    <x v="1"/>
    <s v="P02-P-ANM"/>
    <s v="P02"/>
    <x v="2"/>
    <s v="P"/>
    <x v="2"/>
    <s v="ANM"/>
    <s v="アニマル"/>
    <n v="6750"/>
    <n v="13500"/>
    <n v="2"/>
    <n v="27000"/>
    <n v="13500"/>
    <n v="13500"/>
  </r>
  <r>
    <x v="1"/>
    <s v="KK"/>
    <x v="3"/>
    <s v="P02-S-ANM"/>
    <s v="P02"/>
    <x v="2"/>
    <s v="S"/>
    <x v="1"/>
    <s v="ANM"/>
    <s v="アニマル"/>
    <n v="7500"/>
    <n v="17500"/>
    <n v="1"/>
    <n v="17500"/>
    <n v="7500"/>
    <n v="10000"/>
  </r>
  <r>
    <x v="1"/>
    <s v="GZ"/>
    <x v="0"/>
    <s v="S02-S-SLV"/>
    <s v="S02"/>
    <x v="1"/>
    <s v="S"/>
    <x v="1"/>
    <s v="SLV"/>
    <s v="シルバー"/>
    <n v="13000"/>
    <n v="25500"/>
    <n v="1"/>
    <n v="25500"/>
    <n v="13000"/>
    <n v="12500"/>
  </r>
  <r>
    <x v="1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2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2"/>
    <s v="RP"/>
    <x v="5"/>
    <s v="P01-S-FLR"/>
    <s v="P01"/>
    <x v="3"/>
    <s v="S"/>
    <x v="1"/>
    <s v="FLR"/>
    <s v="フラワー"/>
    <n v="8000"/>
    <n v="17500"/>
    <n v="2"/>
    <n v="35000"/>
    <n v="16000"/>
    <n v="19000"/>
  </r>
  <r>
    <x v="2"/>
    <s v="GZ"/>
    <x v="0"/>
    <s v="S01-H-WHT"/>
    <s v="S01"/>
    <x v="4"/>
    <s v="H"/>
    <x v="0"/>
    <s v="WHT"/>
    <s v="ホワイト"/>
    <n v="7500"/>
    <n v="16800"/>
    <n v="3"/>
    <n v="50400"/>
    <n v="22500"/>
    <n v="27900"/>
  </r>
  <r>
    <x v="3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4"/>
    <s v="GZ"/>
    <x v="0"/>
    <s v="S01-H-BLK"/>
    <s v="S01"/>
    <x v="4"/>
    <s v="H"/>
    <x v="0"/>
    <s v="BLK"/>
    <s v="ブラック"/>
    <n v="7500"/>
    <n v="16800"/>
    <n v="3"/>
    <n v="50400"/>
    <n v="22500"/>
    <n v="27900"/>
  </r>
  <r>
    <x v="4"/>
    <s v="KK"/>
    <x v="3"/>
    <s v="S01-S-BEG"/>
    <s v="S01"/>
    <x v="4"/>
    <s v="S"/>
    <x v="1"/>
    <s v="BEG"/>
    <s v="ベージュ"/>
    <n v="17200"/>
    <n v="30400"/>
    <n v="3"/>
    <n v="91200"/>
    <n v="51600"/>
    <n v="39600"/>
  </r>
  <r>
    <x v="4"/>
    <s v="GZ"/>
    <x v="0"/>
    <s v="S01-S-WHT"/>
    <s v="S01"/>
    <x v="4"/>
    <s v="S"/>
    <x v="1"/>
    <s v="WHT"/>
    <s v="ホワイト"/>
    <n v="17024"/>
    <n v="30400"/>
    <n v="2"/>
    <n v="60800"/>
    <n v="34048"/>
    <n v="26752"/>
  </r>
  <r>
    <x v="5"/>
    <s v="AY"/>
    <x v="1"/>
    <s v="S01-H-BRN"/>
    <s v="S01"/>
    <x v="4"/>
    <s v="H"/>
    <x v="0"/>
    <s v="BRN"/>
    <s v="ブラウン"/>
    <n v="7810"/>
    <n v="16800"/>
    <n v="1"/>
    <n v="16800"/>
    <n v="7810"/>
    <n v="8990"/>
  </r>
  <r>
    <x v="5"/>
    <s v="GZ"/>
    <x v="0"/>
    <s v="S01-P-BRN"/>
    <s v="S01"/>
    <x v="4"/>
    <s v="P"/>
    <x v="2"/>
    <s v="BRN"/>
    <s v="ブラウン"/>
    <n v="6400"/>
    <n v="13500"/>
    <n v="2"/>
    <n v="27000"/>
    <n v="12800"/>
    <n v="14200"/>
  </r>
  <r>
    <x v="5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5"/>
    <s v="AY"/>
    <x v="1"/>
    <s v="S01-T-BLK"/>
    <s v="S01"/>
    <x v="4"/>
    <s v="T"/>
    <x v="3"/>
    <s v="BLK"/>
    <s v="ブラック"/>
    <n v="21000"/>
    <n v="43200"/>
    <n v="3"/>
    <n v="129600"/>
    <n v="63000"/>
    <n v="66600"/>
  </r>
  <r>
    <x v="6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"/>
    <s v="DB"/>
    <x v="4"/>
    <s v="S01-T-BRN"/>
    <s v="S01"/>
    <x v="4"/>
    <s v="T"/>
    <x v="3"/>
    <s v="BRN"/>
    <s v="ブラウン"/>
    <n v="19000"/>
    <n v="43200"/>
    <n v="1"/>
    <n v="43200"/>
    <n v="19000"/>
    <n v="24200"/>
  </r>
  <r>
    <x v="7"/>
    <s v="AY"/>
    <x v="1"/>
    <s v="S01-H-BLK"/>
    <s v="S01"/>
    <x v="4"/>
    <s v="H"/>
    <x v="0"/>
    <s v="BLK"/>
    <s v="ブラック"/>
    <n v="8010"/>
    <n v="16800"/>
    <n v="2"/>
    <n v="33600"/>
    <n v="16020"/>
    <n v="17580"/>
  </r>
  <r>
    <x v="7"/>
    <s v="RP"/>
    <x v="5"/>
    <s v="S01-P-RED"/>
    <s v="S01"/>
    <x v="4"/>
    <s v="P"/>
    <x v="2"/>
    <s v="RED"/>
    <s v="レッド"/>
    <n v="6340"/>
    <n v="13500"/>
    <n v="1"/>
    <n v="13500"/>
    <n v="6340"/>
    <n v="7160"/>
  </r>
  <r>
    <x v="7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7"/>
    <s v="GZ"/>
    <x v="0"/>
    <s v="S01-T-BLK"/>
    <s v="S01"/>
    <x v="4"/>
    <s v="T"/>
    <x v="3"/>
    <s v="BLK"/>
    <s v="ブラック"/>
    <n v="21000"/>
    <n v="43200"/>
    <n v="1"/>
    <n v="43200"/>
    <n v="21000"/>
    <n v="22200"/>
  </r>
  <r>
    <x v="8"/>
    <s v="GZ"/>
    <x v="0"/>
    <s v="D05-C-NVY"/>
    <s v="D05"/>
    <x v="0"/>
    <s v="C"/>
    <x v="4"/>
    <s v="NVY"/>
    <s v="ネイビー"/>
    <n v="14600"/>
    <n v="38000"/>
    <n v="2"/>
    <n v="76000"/>
    <n v="29200"/>
    <n v="46800"/>
  </r>
  <r>
    <x v="8"/>
    <s v="RP"/>
    <x v="5"/>
    <s v="D05-H-NVY"/>
    <s v="D05"/>
    <x v="0"/>
    <s v="H"/>
    <x v="0"/>
    <s v="NVY"/>
    <s v="ネイビー"/>
    <n v="6500"/>
    <n v="16800"/>
    <n v="1"/>
    <n v="16800"/>
    <n v="6500"/>
    <n v="10300"/>
  </r>
  <r>
    <x v="8"/>
    <s v="AY"/>
    <x v="1"/>
    <s v="S01-T-BLK"/>
    <s v="S01"/>
    <x v="4"/>
    <s v="T"/>
    <x v="3"/>
    <s v="BLK"/>
    <s v="ブラック"/>
    <n v="21500"/>
    <n v="43200"/>
    <n v="1"/>
    <n v="43200"/>
    <n v="21500"/>
    <n v="21700"/>
  </r>
  <r>
    <x v="9"/>
    <s v="RP"/>
    <x v="5"/>
    <s v="D05-C-BLU"/>
    <s v="D05"/>
    <x v="0"/>
    <s v="C"/>
    <x v="4"/>
    <s v="BLU"/>
    <s v="ブルー"/>
    <n v="13800"/>
    <n v="38000"/>
    <n v="3"/>
    <n v="114000"/>
    <n v="41400"/>
    <n v="72600"/>
  </r>
  <r>
    <x v="9"/>
    <s v="YK"/>
    <x v="2"/>
    <s v="D05-H-BLU"/>
    <s v="D05"/>
    <x v="0"/>
    <s v="H"/>
    <x v="0"/>
    <s v="BLU"/>
    <s v="ブルー"/>
    <n v="6500"/>
    <n v="16800"/>
    <n v="3"/>
    <n v="50400"/>
    <n v="19500"/>
    <n v="30900"/>
  </r>
  <r>
    <x v="10"/>
    <s v="GZ"/>
    <x v="0"/>
    <s v="D05-S-BLU"/>
    <s v="D05"/>
    <x v="0"/>
    <s v="S"/>
    <x v="1"/>
    <s v="BLU"/>
    <s v="ブルー"/>
    <n v="12680"/>
    <n v="25000"/>
    <n v="1"/>
    <n v="25000"/>
    <n v="12680"/>
    <n v="12320"/>
  </r>
  <r>
    <x v="10"/>
    <s v="GZ"/>
    <x v="0"/>
    <s v="P02-P-ANM"/>
    <s v="P02"/>
    <x v="2"/>
    <s v="P"/>
    <x v="2"/>
    <s v="ANM"/>
    <s v="アニマル"/>
    <n v="7210"/>
    <n v="13500"/>
    <n v="1"/>
    <n v="13500"/>
    <n v="7210"/>
    <n v="6290"/>
  </r>
  <r>
    <x v="10"/>
    <s v="AY"/>
    <x v="1"/>
    <s v="S02-H-SLV"/>
    <s v="S02"/>
    <x v="1"/>
    <s v="H"/>
    <x v="0"/>
    <s v="SLV"/>
    <s v="シルバー"/>
    <n v="10080"/>
    <n v="16800"/>
    <n v="2"/>
    <n v="33600"/>
    <n v="20160"/>
    <n v="13440"/>
  </r>
  <r>
    <x v="10"/>
    <s v="AY"/>
    <x v="1"/>
    <s v="S02-P-SLV"/>
    <s v="S02"/>
    <x v="1"/>
    <s v="P"/>
    <x v="2"/>
    <s v="SLV"/>
    <s v="シルバー"/>
    <n v="9200"/>
    <n v="15500"/>
    <n v="1"/>
    <n v="15500"/>
    <n v="9200"/>
    <n v="6300"/>
  </r>
  <r>
    <x v="10"/>
    <s v="RP"/>
    <x v="5"/>
    <s v="S02-S-SLV"/>
    <s v="S02"/>
    <x v="1"/>
    <s v="S"/>
    <x v="1"/>
    <s v="SLV"/>
    <s v="シルバー"/>
    <n v="12500"/>
    <n v="25500"/>
    <n v="2"/>
    <n v="51000"/>
    <n v="25000"/>
    <n v="26000"/>
  </r>
  <r>
    <x v="10"/>
    <s v="YK"/>
    <x v="2"/>
    <s v="S02-T-SLV"/>
    <s v="S02"/>
    <x v="1"/>
    <s v="T"/>
    <x v="3"/>
    <s v="SLV"/>
    <s v="シルバー"/>
    <n v="20500"/>
    <n v="43200"/>
    <n v="3"/>
    <n v="129600"/>
    <n v="61500"/>
    <n v="68100"/>
  </r>
  <r>
    <x v="11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"/>
    <s v="GZ"/>
    <x v="0"/>
    <s v="P01-S-FLR"/>
    <s v="P01"/>
    <x v="3"/>
    <s v="S"/>
    <x v="1"/>
    <s v="FLR"/>
    <s v="フラワー"/>
    <n v="6500"/>
    <n v="17500"/>
    <n v="3"/>
    <n v="52500"/>
    <n v="19500"/>
    <n v="33000"/>
  </r>
  <r>
    <x v="12"/>
    <s v="RP"/>
    <x v="5"/>
    <s v="S01-H-BLK"/>
    <s v="S01"/>
    <x v="4"/>
    <s v="H"/>
    <x v="0"/>
    <s v="BLK"/>
    <s v="ブラック"/>
    <n v="8010"/>
    <n v="16800"/>
    <n v="3"/>
    <n v="50400"/>
    <n v="24030"/>
    <n v="26370"/>
  </r>
  <r>
    <x v="12"/>
    <s v="KK"/>
    <x v="3"/>
    <s v="S01-P-WHT"/>
    <s v="S01"/>
    <x v="4"/>
    <s v="P"/>
    <x v="2"/>
    <s v="WHT"/>
    <s v="ホワイト"/>
    <n v="6500"/>
    <n v="13500"/>
    <n v="2"/>
    <n v="27000"/>
    <n v="13000"/>
    <n v="14000"/>
  </r>
  <r>
    <x v="13"/>
    <s v="AY"/>
    <x v="1"/>
    <s v="S01-S-WHT"/>
    <s v="S01"/>
    <x v="4"/>
    <s v="S"/>
    <x v="1"/>
    <s v="WHT"/>
    <s v="ホワイト"/>
    <n v="16800"/>
    <n v="30400"/>
    <n v="2"/>
    <n v="60800"/>
    <n v="33600"/>
    <n v="27200"/>
  </r>
  <r>
    <x v="14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14"/>
    <s v="YK"/>
    <x v="2"/>
    <s v="S01-H-BRN"/>
    <s v="S01"/>
    <x v="4"/>
    <s v="H"/>
    <x v="0"/>
    <s v="BRN"/>
    <s v="ブラウン"/>
    <n v="8010"/>
    <n v="16800"/>
    <n v="1"/>
    <n v="16800"/>
    <n v="8010"/>
    <n v="8790"/>
  </r>
  <r>
    <x v="14"/>
    <s v="DB"/>
    <x v="4"/>
    <s v="S01-P-BEG"/>
    <s v="S01"/>
    <x v="4"/>
    <s v="P"/>
    <x v="2"/>
    <s v="BEG"/>
    <s v="ベージュ"/>
    <n v="6800"/>
    <n v="13500"/>
    <n v="2"/>
    <n v="27000"/>
    <n v="13600"/>
    <n v="13400"/>
  </r>
  <r>
    <x v="14"/>
    <s v="KK"/>
    <x v="3"/>
    <s v="S01-P-BRN"/>
    <s v="S01"/>
    <x v="4"/>
    <s v="P"/>
    <x v="2"/>
    <s v="BRN"/>
    <s v="ブラウン"/>
    <n v="5830"/>
    <n v="13500"/>
    <n v="3"/>
    <n v="40500"/>
    <n v="17490"/>
    <n v="23010"/>
  </r>
  <r>
    <x v="14"/>
    <s v="RP"/>
    <x v="5"/>
    <s v="S01-S-BEG"/>
    <s v="S01"/>
    <x v="4"/>
    <s v="S"/>
    <x v="1"/>
    <s v="BEG"/>
    <s v="ベージュ"/>
    <n v="17340"/>
    <n v="30400"/>
    <n v="1"/>
    <n v="30400"/>
    <n v="17340"/>
    <n v="13060"/>
  </r>
  <r>
    <x v="14"/>
    <s v="KK"/>
    <x v="3"/>
    <s v="S01-S-BRN"/>
    <s v="S01"/>
    <x v="4"/>
    <s v="S"/>
    <x v="1"/>
    <s v="BRN"/>
    <s v="ブラウン"/>
    <n v="17024"/>
    <n v="30400"/>
    <n v="2"/>
    <n v="60800"/>
    <n v="34048"/>
    <n v="26752"/>
  </r>
  <r>
    <x v="14"/>
    <s v="RP"/>
    <x v="5"/>
    <s v="S01-T-BEG"/>
    <s v="S01"/>
    <x v="4"/>
    <s v="T"/>
    <x v="3"/>
    <s v="BEG"/>
    <s v="ベージュ"/>
    <n v="20000"/>
    <n v="43200"/>
    <n v="1"/>
    <n v="43200"/>
    <n v="20000"/>
    <n v="23200"/>
  </r>
  <r>
    <x v="14"/>
    <s v="GZ"/>
    <x v="0"/>
    <s v="S01-T-BRN"/>
    <s v="S01"/>
    <x v="4"/>
    <s v="T"/>
    <x v="3"/>
    <s v="BRN"/>
    <s v="ブラウン"/>
    <n v="18500"/>
    <n v="43200"/>
    <n v="3"/>
    <n v="129600"/>
    <n v="55500"/>
    <n v="74100"/>
  </r>
  <r>
    <x v="15"/>
    <s v="AY"/>
    <x v="1"/>
    <s v="S01-H-BLK"/>
    <s v="S01"/>
    <x v="4"/>
    <s v="H"/>
    <x v="0"/>
    <s v="BLK"/>
    <s v="ブラック"/>
    <n v="7810"/>
    <n v="16800"/>
    <n v="1"/>
    <n v="16800"/>
    <n v="7810"/>
    <n v="8990"/>
  </r>
  <r>
    <x v="15"/>
    <s v="GZ"/>
    <x v="0"/>
    <s v="S01-H-RED"/>
    <s v="S01"/>
    <x v="4"/>
    <s v="H"/>
    <x v="0"/>
    <s v="RED"/>
    <s v="レッド"/>
    <n v="7630"/>
    <n v="16800"/>
    <n v="3"/>
    <n v="50400"/>
    <n v="22890"/>
    <n v="27510"/>
  </r>
  <r>
    <x v="15"/>
    <s v="AY"/>
    <x v="1"/>
    <s v="S01-P-BLK"/>
    <s v="S01"/>
    <x v="4"/>
    <s v="P"/>
    <x v="2"/>
    <s v="BLK"/>
    <s v="ブラック"/>
    <n v="6340"/>
    <n v="13500"/>
    <n v="1"/>
    <n v="13500"/>
    <n v="6340"/>
    <n v="7160"/>
  </r>
  <r>
    <x v="15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15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16"/>
    <s v="GZ"/>
    <x v="0"/>
    <s v="D05-C-NVY"/>
    <s v="D05"/>
    <x v="0"/>
    <s v="C"/>
    <x v="4"/>
    <s v="NVY"/>
    <s v="ネイビー"/>
    <n v="13800"/>
    <n v="38000"/>
    <n v="1"/>
    <n v="38000"/>
    <n v="13800"/>
    <n v="24200"/>
  </r>
  <r>
    <x v="16"/>
    <s v="DB"/>
    <x v="4"/>
    <s v="S01-P-RED"/>
    <s v="S01"/>
    <x v="4"/>
    <s v="P"/>
    <x v="2"/>
    <s v="RED"/>
    <s v="レッド"/>
    <n v="6400"/>
    <n v="13500"/>
    <n v="2"/>
    <n v="27000"/>
    <n v="12800"/>
    <n v="14200"/>
  </r>
  <r>
    <x v="16"/>
    <s v="GZ"/>
    <x v="0"/>
    <s v="S01-S-RED"/>
    <s v="S01"/>
    <x v="4"/>
    <s v="S"/>
    <x v="1"/>
    <s v="RED"/>
    <s v="レッド"/>
    <n v="17024"/>
    <n v="30400"/>
    <n v="1"/>
    <n v="30400"/>
    <n v="17024"/>
    <n v="13376"/>
  </r>
  <r>
    <x v="16"/>
    <s v="YK"/>
    <x v="2"/>
    <s v="S01-T-RED"/>
    <s v="S01"/>
    <x v="4"/>
    <s v="T"/>
    <x v="3"/>
    <s v="RED"/>
    <s v="レッド"/>
    <n v="21000"/>
    <n v="43200"/>
    <n v="2"/>
    <n v="86400"/>
    <n v="42000"/>
    <n v="44400"/>
  </r>
  <r>
    <x v="17"/>
    <s v="DB"/>
    <x v="4"/>
    <s v="D05-H-NVY"/>
    <s v="D05"/>
    <x v="0"/>
    <s v="H"/>
    <x v="0"/>
    <s v="NVY"/>
    <s v="ネイビー"/>
    <n v="6810"/>
    <n v="16800"/>
    <n v="2"/>
    <n v="33600"/>
    <n v="13620"/>
    <n v="19980"/>
  </r>
  <r>
    <x v="17"/>
    <s v="GZ"/>
    <x v="0"/>
    <s v="D05-S-NVY"/>
    <s v="D05"/>
    <x v="0"/>
    <s v="S"/>
    <x v="1"/>
    <s v="NVY"/>
    <s v="ネイビー"/>
    <n v="12420"/>
    <n v="25000"/>
    <n v="2"/>
    <n v="50000"/>
    <n v="24840"/>
    <n v="25160"/>
  </r>
  <r>
    <x v="18"/>
    <s v="AY"/>
    <x v="1"/>
    <s v="D05-C-BLU"/>
    <s v="D05"/>
    <x v="0"/>
    <s v="C"/>
    <x v="4"/>
    <s v="BLU"/>
    <s v="ブルー"/>
    <n v="14380"/>
    <n v="38000"/>
    <n v="2"/>
    <n v="76000"/>
    <n v="28760"/>
    <n v="47240"/>
  </r>
  <r>
    <x v="18"/>
    <s v="KK"/>
    <x v="3"/>
    <s v="D05-H-BLU"/>
    <s v="D05"/>
    <x v="0"/>
    <s v="H"/>
    <x v="0"/>
    <s v="BLU"/>
    <s v="ブルー"/>
    <n v="6810"/>
    <n v="16800"/>
    <n v="3"/>
    <n v="50400"/>
    <n v="20430"/>
    <n v="29970"/>
  </r>
  <r>
    <x v="19"/>
    <s v="GZ"/>
    <x v="0"/>
    <s v="D05-S-BLU"/>
    <s v="D05"/>
    <x v="0"/>
    <s v="S"/>
    <x v="1"/>
    <s v="BLU"/>
    <s v="ブルー"/>
    <n v="12700"/>
    <n v="25000"/>
    <n v="2"/>
    <n v="50000"/>
    <n v="25400"/>
    <n v="24600"/>
  </r>
  <r>
    <x v="19"/>
    <s v="GZ"/>
    <x v="0"/>
    <s v="P02-P-ANM"/>
    <s v="P02"/>
    <x v="2"/>
    <s v="P"/>
    <x v="2"/>
    <s v="ANM"/>
    <s v="アニマル"/>
    <n v="6500"/>
    <n v="13500"/>
    <n v="1"/>
    <n v="13500"/>
    <n v="6500"/>
    <n v="7000"/>
  </r>
  <r>
    <x v="19"/>
    <s v="AY"/>
    <x v="1"/>
    <s v="P02-S-ANM"/>
    <s v="P02"/>
    <x v="2"/>
    <s v="S"/>
    <x v="1"/>
    <s v="ANM"/>
    <s v="アニマル"/>
    <n v="7200"/>
    <n v="17500"/>
    <n v="3"/>
    <n v="52500"/>
    <n v="21600"/>
    <n v="30900"/>
  </r>
  <r>
    <x v="19"/>
    <s v="DB"/>
    <x v="4"/>
    <s v="S02-H-SLV"/>
    <s v="S02"/>
    <x v="1"/>
    <s v="H"/>
    <x v="0"/>
    <s v="SLV"/>
    <s v="シルバー"/>
    <n v="9800"/>
    <n v="16800"/>
    <n v="3"/>
    <n v="50400"/>
    <n v="29400"/>
    <n v="21000"/>
  </r>
  <r>
    <x v="19"/>
    <s v="YK"/>
    <x v="2"/>
    <s v="S02-P-SLV"/>
    <s v="S02"/>
    <x v="1"/>
    <s v="P"/>
    <x v="2"/>
    <s v="SLV"/>
    <s v="シルバー"/>
    <n v="9350"/>
    <n v="15500"/>
    <n v="3"/>
    <n v="46500"/>
    <n v="28050"/>
    <n v="18450"/>
  </r>
  <r>
    <x v="19"/>
    <s v="YK"/>
    <x v="2"/>
    <s v="S02-S-SLV"/>
    <s v="S02"/>
    <x v="1"/>
    <s v="S"/>
    <x v="1"/>
    <s v="SLV"/>
    <s v="シルバー"/>
    <n v="13000"/>
    <n v="25500"/>
    <n v="3"/>
    <n v="76500"/>
    <n v="39000"/>
    <n v="37500"/>
  </r>
  <r>
    <x v="20"/>
    <s v="YK"/>
    <x v="2"/>
    <s v="P01-S-FLR"/>
    <s v="P01"/>
    <x v="3"/>
    <s v="S"/>
    <x v="1"/>
    <s v="FLR"/>
    <s v="フラワー"/>
    <n v="7500"/>
    <n v="17500"/>
    <n v="2"/>
    <n v="35000"/>
    <n v="15000"/>
    <n v="20000"/>
  </r>
  <r>
    <x v="20"/>
    <s v="YK"/>
    <x v="2"/>
    <s v="S01-H-BLK"/>
    <s v="S01"/>
    <x v="4"/>
    <s v="H"/>
    <x v="0"/>
    <s v="BLK"/>
    <s v="ブラック"/>
    <n v="7500"/>
    <n v="16800"/>
    <n v="1"/>
    <n v="16800"/>
    <n v="7500"/>
    <n v="9300"/>
  </r>
  <r>
    <x v="20"/>
    <s v="KK"/>
    <x v="3"/>
    <s v="S01-P-WHT"/>
    <s v="S01"/>
    <x v="4"/>
    <s v="P"/>
    <x v="2"/>
    <s v="WHT"/>
    <s v="ホワイト"/>
    <n v="6340"/>
    <n v="13500"/>
    <n v="2"/>
    <n v="27000"/>
    <n v="12680"/>
    <n v="14320"/>
  </r>
  <r>
    <x v="21"/>
    <s v="GZ"/>
    <x v="0"/>
    <s v="S01-H-BEG"/>
    <s v="S01"/>
    <x v="4"/>
    <s v="H"/>
    <x v="0"/>
    <s v="BEG"/>
    <s v="ベージュ"/>
    <n v="8120"/>
    <n v="16800"/>
    <n v="2"/>
    <n v="33600"/>
    <n v="16240"/>
    <n v="17360"/>
  </r>
  <r>
    <x v="21"/>
    <s v="AY"/>
    <x v="1"/>
    <s v="S01-P-BEG"/>
    <s v="S01"/>
    <x v="4"/>
    <s v="P"/>
    <x v="2"/>
    <s v="BEG"/>
    <s v="ベージュ"/>
    <n v="5800"/>
    <n v="13500"/>
    <n v="1"/>
    <n v="13500"/>
    <n v="5800"/>
    <n v="7700"/>
  </r>
  <r>
    <x v="21"/>
    <s v="DB"/>
    <x v="4"/>
    <s v="S01-S-WHT"/>
    <s v="S01"/>
    <x v="4"/>
    <s v="S"/>
    <x v="1"/>
    <s v="WHT"/>
    <s v="ホワイト"/>
    <n v="17200"/>
    <n v="30400"/>
    <n v="2"/>
    <n v="60800"/>
    <n v="34400"/>
    <n v="26400"/>
  </r>
  <r>
    <x v="22"/>
    <s v="GZ"/>
    <x v="0"/>
    <s v="S01-H-BLK"/>
    <s v="S01"/>
    <x v="4"/>
    <s v="H"/>
    <x v="0"/>
    <s v="BLK"/>
    <s v="ブラック"/>
    <n v="7630"/>
    <n v="16800"/>
    <n v="3"/>
    <n v="50400"/>
    <n v="22890"/>
    <n v="27510"/>
  </r>
  <r>
    <x v="22"/>
    <s v="KK"/>
    <x v="3"/>
    <s v="S01-P-BRN"/>
    <s v="S01"/>
    <x v="4"/>
    <s v="P"/>
    <x v="2"/>
    <s v="BRN"/>
    <s v="ブラウン"/>
    <n v="6500"/>
    <n v="13500"/>
    <n v="1"/>
    <n v="13500"/>
    <n v="6500"/>
    <n v="7000"/>
  </r>
  <r>
    <x v="22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23"/>
    <s v="GZ"/>
    <x v="0"/>
    <s v="S01-H-BLK"/>
    <s v="S01"/>
    <x v="4"/>
    <s v="H"/>
    <x v="0"/>
    <s v="BLK"/>
    <s v="ブラック"/>
    <n v="8010"/>
    <n v="16800"/>
    <n v="1"/>
    <n v="16800"/>
    <n v="8010"/>
    <n v="8790"/>
  </r>
  <r>
    <x v="23"/>
    <s v="GZ"/>
    <x v="0"/>
    <s v="S01-P-BLK"/>
    <s v="S01"/>
    <x v="4"/>
    <s v="P"/>
    <x v="2"/>
    <s v="BLK"/>
    <s v="ブラック"/>
    <n v="6400"/>
    <n v="13500"/>
    <n v="3"/>
    <n v="40500"/>
    <n v="19200"/>
    <n v="21300"/>
  </r>
  <r>
    <x v="23"/>
    <s v="GZ"/>
    <x v="0"/>
    <s v="S01-S-BLK"/>
    <s v="S01"/>
    <x v="4"/>
    <s v="S"/>
    <x v="1"/>
    <s v="BLK"/>
    <s v="ブラック"/>
    <n v="10500"/>
    <n v="30400"/>
    <n v="2"/>
    <n v="60800"/>
    <n v="21000"/>
    <n v="39800"/>
  </r>
  <r>
    <x v="23"/>
    <s v="DB"/>
    <x v="4"/>
    <s v="S01-T-BLK"/>
    <s v="S01"/>
    <x v="4"/>
    <s v="T"/>
    <x v="3"/>
    <s v="BLK"/>
    <s v="ブラック"/>
    <n v="20500"/>
    <n v="43200"/>
    <n v="1"/>
    <n v="43200"/>
    <n v="20500"/>
    <n v="22700"/>
  </r>
  <r>
    <x v="23"/>
    <s v="GZ"/>
    <x v="0"/>
    <s v="S01-T-BRN"/>
    <s v="S01"/>
    <x v="4"/>
    <s v="T"/>
    <x v="3"/>
    <s v="BRN"/>
    <s v="ブラウン"/>
    <n v="20000"/>
    <n v="43200"/>
    <n v="3"/>
    <n v="129600"/>
    <n v="60000"/>
    <n v="69600"/>
  </r>
  <r>
    <x v="24"/>
    <s v="AY"/>
    <x v="1"/>
    <s v="S01-H-BLK"/>
    <s v="S01"/>
    <x v="4"/>
    <s v="H"/>
    <x v="0"/>
    <s v="BLK"/>
    <s v="ブラック"/>
    <n v="7500"/>
    <n v="16800"/>
    <n v="2"/>
    <n v="33600"/>
    <n v="15000"/>
    <n v="18600"/>
  </r>
  <r>
    <x v="25"/>
    <s v="AY"/>
    <x v="1"/>
    <s v="S01-P-RED"/>
    <s v="S01"/>
    <x v="4"/>
    <s v="P"/>
    <x v="2"/>
    <s v="RED"/>
    <s v="レッド"/>
    <n v="6500"/>
    <n v="13500"/>
    <n v="3"/>
    <n v="40500"/>
    <n v="19500"/>
    <n v="21000"/>
  </r>
  <r>
    <x v="25"/>
    <s v="YK"/>
    <x v="2"/>
    <s v="S01-S-RED"/>
    <s v="S01"/>
    <x v="4"/>
    <s v="S"/>
    <x v="1"/>
    <s v="RED"/>
    <s v="レッド"/>
    <n v="16800"/>
    <n v="30400"/>
    <n v="2"/>
    <n v="60800"/>
    <n v="33600"/>
    <n v="27200"/>
  </r>
  <r>
    <x v="25"/>
    <s v="GZ"/>
    <x v="0"/>
    <s v="S01-T-BLK"/>
    <s v="S01"/>
    <x v="4"/>
    <s v="T"/>
    <x v="3"/>
    <s v="BLK"/>
    <s v="ブラック"/>
    <n v="20500"/>
    <n v="43200"/>
    <n v="3"/>
    <n v="129600"/>
    <n v="61500"/>
    <n v="68100"/>
  </r>
  <r>
    <x v="26"/>
    <s v="GZ"/>
    <x v="0"/>
    <s v="D05-C-NVY"/>
    <s v="D05"/>
    <x v="0"/>
    <s v="C"/>
    <x v="4"/>
    <s v="NVY"/>
    <s v="ネイビー"/>
    <n v="14380"/>
    <n v="38000"/>
    <n v="1"/>
    <n v="38000"/>
    <n v="14380"/>
    <n v="23620"/>
  </r>
  <r>
    <x v="27"/>
    <s v="RP"/>
    <x v="5"/>
    <s v="D05-C-BLU"/>
    <s v="D05"/>
    <x v="0"/>
    <s v="C"/>
    <x v="4"/>
    <s v="BLU"/>
    <s v="ブルー"/>
    <n v="13580"/>
    <n v="38000"/>
    <n v="1"/>
    <n v="38000"/>
    <n v="13580"/>
    <n v="24420"/>
  </r>
  <r>
    <x v="27"/>
    <s v="YK"/>
    <x v="2"/>
    <s v="D05-H-BLU"/>
    <s v="D05"/>
    <x v="0"/>
    <s v="H"/>
    <x v="0"/>
    <s v="BLU"/>
    <s v="ブルー"/>
    <n v="6700"/>
    <n v="16800"/>
    <n v="1"/>
    <n v="16800"/>
    <n v="6700"/>
    <n v="10100"/>
  </r>
  <r>
    <x v="27"/>
    <s v="AY"/>
    <x v="1"/>
    <s v="D05-H-NVY"/>
    <s v="D05"/>
    <x v="0"/>
    <s v="H"/>
    <x v="0"/>
    <s v="NVY"/>
    <s v="ネイビー"/>
    <n v="6700"/>
    <n v="16800"/>
    <n v="1"/>
    <n v="16800"/>
    <n v="6700"/>
    <n v="10100"/>
  </r>
  <r>
    <x v="27"/>
    <s v="KK"/>
    <x v="3"/>
    <s v="D05-S-BLU"/>
    <s v="D05"/>
    <x v="0"/>
    <s v="S"/>
    <x v="1"/>
    <s v="BLU"/>
    <s v="ブルー"/>
    <n v="12050"/>
    <n v="25000"/>
    <n v="1"/>
    <n v="25000"/>
    <n v="12050"/>
    <n v="12950"/>
  </r>
  <r>
    <x v="27"/>
    <s v="DB"/>
    <x v="4"/>
    <s v="D05-S-NVY"/>
    <s v="D05"/>
    <x v="0"/>
    <s v="S"/>
    <x v="1"/>
    <s v="NVY"/>
    <s v="ネイビー"/>
    <n v="12680"/>
    <n v="25000"/>
    <n v="2"/>
    <n v="50000"/>
    <n v="25360"/>
    <n v="24640"/>
  </r>
  <r>
    <x v="28"/>
    <s v="AY"/>
    <x v="1"/>
    <s v="S02-H-SLV"/>
    <s v="S02"/>
    <x v="1"/>
    <s v="H"/>
    <x v="0"/>
    <s v="SLV"/>
    <s v="シルバー"/>
    <n v="9750"/>
    <n v="16800"/>
    <n v="2"/>
    <n v="33600"/>
    <n v="19500"/>
    <n v="14100"/>
  </r>
  <r>
    <x v="29"/>
    <s v="RP"/>
    <x v="5"/>
    <s v="P02-P-ANM"/>
    <s v="P02"/>
    <x v="2"/>
    <s v="P"/>
    <x v="2"/>
    <s v="ANM"/>
    <s v="アニマル"/>
    <n v="7200"/>
    <n v="13500"/>
    <n v="1"/>
    <n v="13500"/>
    <n v="7200"/>
    <n v="6300"/>
  </r>
  <r>
    <x v="29"/>
    <s v="YK"/>
    <x v="2"/>
    <s v="P02-S-ANM"/>
    <s v="P02"/>
    <x v="2"/>
    <s v="S"/>
    <x v="1"/>
    <s v="ANM"/>
    <s v="アニマル"/>
    <n v="6900"/>
    <n v="17500"/>
    <n v="1"/>
    <n v="17500"/>
    <n v="6900"/>
    <n v="10600"/>
  </r>
  <r>
    <x v="29"/>
    <s v="GZ"/>
    <x v="0"/>
    <s v="S02-P-SLV"/>
    <s v="S02"/>
    <x v="1"/>
    <s v="P"/>
    <x v="2"/>
    <s v="SLV"/>
    <s v="シルバー"/>
    <n v="9000"/>
    <n v="15500"/>
    <n v="3"/>
    <n v="46500"/>
    <n v="27000"/>
    <n v="19500"/>
  </r>
  <r>
    <x v="29"/>
    <s v="GZ"/>
    <x v="0"/>
    <s v="S02-S-SLV"/>
    <s v="S02"/>
    <x v="1"/>
    <s v="S"/>
    <x v="1"/>
    <s v="SLV"/>
    <s v="シルバー"/>
    <n v="12500"/>
    <n v="25500"/>
    <n v="3"/>
    <n v="76500"/>
    <n v="37500"/>
    <n v="39000"/>
  </r>
  <r>
    <x v="29"/>
    <s v="AY"/>
    <x v="1"/>
    <s v="S02-T-SLV"/>
    <s v="S02"/>
    <x v="1"/>
    <s v="T"/>
    <x v="3"/>
    <s v="SLV"/>
    <s v="シルバー"/>
    <n v="20000"/>
    <n v="43200"/>
    <n v="1"/>
    <n v="43200"/>
    <n v="20000"/>
    <n v="23200"/>
  </r>
  <r>
    <x v="30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30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30"/>
    <s v="YK"/>
    <x v="2"/>
    <s v="S01-S-WHT"/>
    <s v="S01"/>
    <x v="4"/>
    <s v="S"/>
    <x v="1"/>
    <s v="WHT"/>
    <s v="ホワイト"/>
    <n v="17100"/>
    <n v="30400"/>
    <n v="3"/>
    <n v="91200"/>
    <n v="51300"/>
    <n v="39900"/>
  </r>
  <r>
    <x v="31"/>
    <s v="RP"/>
    <x v="5"/>
    <s v="S01-H-BEG"/>
    <s v="S01"/>
    <x v="4"/>
    <s v="H"/>
    <x v="0"/>
    <s v="BEG"/>
    <s v="ベージュ"/>
    <n v="7820"/>
    <n v="16800"/>
    <n v="2"/>
    <n v="33600"/>
    <n v="15640"/>
    <n v="17960"/>
  </r>
  <r>
    <x v="31"/>
    <s v="KK"/>
    <x v="3"/>
    <s v="S01-P-BEG"/>
    <s v="S01"/>
    <x v="4"/>
    <s v="P"/>
    <x v="2"/>
    <s v="BEG"/>
    <s v="ベージュ"/>
    <n v="5830"/>
    <n v="13500"/>
    <n v="1"/>
    <n v="13500"/>
    <n v="5830"/>
    <n v="7670"/>
  </r>
  <r>
    <x v="32"/>
    <s v="YK"/>
    <x v="2"/>
    <s v="S01-H-BRN"/>
    <s v="S01"/>
    <x v="4"/>
    <s v="H"/>
    <x v="0"/>
    <s v="BRN"/>
    <s v="ブラウン"/>
    <n v="7500"/>
    <n v="16800"/>
    <n v="3"/>
    <n v="50400"/>
    <n v="22500"/>
    <n v="27900"/>
  </r>
  <r>
    <x v="32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32"/>
    <s v="GZ"/>
    <x v="0"/>
    <s v="S01-S-BEG"/>
    <s v="S01"/>
    <x v="4"/>
    <s v="S"/>
    <x v="1"/>
    <s v="BEG"/>
    <s v="ベージュ"/>
    <n v="16800"/>
    <n v="30400"/>
    <n v="1"/>
    <n v="30400"/>
    <n v="16800"/>
    <n v="13600"/>
  </r>
  <r>
    <x v="32"/>
    <s v="RP"/>
    <x v="5"/>
    <s v="S01-T-BLK"/>
    <s v="S01"/>
    <x v="4"/>
    <s v="T"/>
    <x v="3"/>
    <s v="BLK"/>
    <s v="ブラック"/>
    <n v="20000"/>
    <n v="43200"/>
    <n v="2"/>
    <n v="86400"/>
    <n v="40000"/>
    <n v="46400"/>
  </r>
  <r>
    <x v="33"/>
    <s v="DB"/>
    <x v="4"/>
    <s v="S01-H-BLK"/>
    <s v="S01"/>
    <x v="4"/>
    <s v="H"/>
    <x v="0"/>
    <s v="BLK"/>
    <s v="ブラック"/>
    <n v="7630"/>
    <n v="16800"/>
    <n v="3"/>
    <n v="50400"/>
    <n v="22890"/>
    <n v="27510"/>
  </r>
  <r>
    <x v="33"/>
    <s v="RP"/>
    <x v="5"/>
    <s v="S01-P-BLK"/>
    <s v="S01"/>
    <x v="4"/>
    <s v="P"/>
    <x v="2"/>
    <s v="BLK"/>
    <s v="ブラック"/>
    <n v="5830"/>
    <n v="13500"/>
    <n v="1"/>
    <n v="13500"/>
    <n v="5830"/>
    <n v="7670"/>
  </r>
  <r>
    <x v="33"/>
    <s v="AY"/>
    <x v="1"/>
    <s v="S01-S-BLK"/>
    <s v="S01"/>
    <x v="4"/>
    <s v="S"/>
    <x v="1"/>
    <s v="BLK"/>
    <s v="ブラック"/>
    <n v="11000"/>
    <n v="30400"/>
    <n v="1"/>
    <n v="30400"/>
    <n v="11000"/>
    <n v="19400"/>
  </r>
  <r>
    <x v="33"/>
    <s v="GZ"/>
    <x v="0"/>
    <s v="S01-S-BRN"/>
    <s v="S01"/>
    <x v="4"/>
    <s v="S"/>
    <x v="1"/>
    <s v="BRN"/>
    <s v="ブラウン"/>
    <n v="17200"/>
    <n v="30400"/>
    <n v="3"/>
    <n v="91200"/>
    <n v="51600"/>
    <n v="39600"/>
  </r>
  <r>
    <x v="33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33"/>
    <s v="GZ"/>
    <x v="0"/>
    <s v="S01-T-BRN"/>
    <s v="S01"/>
    <x v="4"/>
    <s v="T"/>
    <x v="3"/>
    <s v="BRN"/>
    <s v="ブラウン"/>
    <n v="20000"/>
    <n v="43200"/>
    <n v="2"/>
    <n v="86400"/>
    <n v="40000"/>
    <n v="46400"/>
  </r>
  <r>
    <x v="34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34"/>
    <s v="DB"/>
    <x v="4"/>
    <s v="S01-P-RED"/>
    <s v="S01"/>
    <x v="4"/>
    <s v="P"/>
    <x v="2"/>
    <s v="RED"/>
    <s v="レッド"/>
    <n v="6340"/>
    <n v="13500"/>
    <n v="1"/>
    <n v="13500"/>
    <n v="6340"/>
    <n v="7160"/>
  </r>
  <r>
    <x v="35"/>
    <s v="AY"/>
    <x v="1"/>
    <s v="S01-T-RED"/>
    <s v="S01"/>
    <x v="4"/>
    <s v="T"/>
    <x v="3"/>
    <s v="RED"/>
    <s v="レッド"/>
    <n v="21000"/>
    <n v="43200"/>
    <n v="1"/>
    <n v="43200"/>
    <n v="21000"/>
    <n v="22200"/>
  </r>
  <r>
    <x v="36"/>
    <s v="AY"/>
    <x v="1"/>
    <s v="D05-C-NVY"/>
    <s v="D05"/>
    <x v="0"/>
    <s v="C"/>
    <x v="4"/>
    <s v="NVY"/>
    <s v="ネイビー"/>
    <n v="13580"/>
    <n v="38000"/>
    <n v="2"/>
    <n v="76000"/>
    <n v="27160"/>
    <n v="48840"/>
  </r>
  <r>
    <x v="37"/>
    <s v="GZ"/>
    <x v="0"/>
    <s v="D05-S-NVY"/>
    <s v="D05"/>
    <x v="0"/>
    <s v="S"/>
    <x v="1"/>
    <s v="NVY"/>
    <s v="ネイビー"/>
    <n v="12700"/>
    <n v="25000"/>
    <n v="2"/>
    <n v="50000"/>
    <n v="25400"/>
    <n v="24600"/>
  </r>
  <r>
    <x v="38"/>
    <s v="GZ"/>
    <x v="0"/>
    <s v="D05-C-BLU"/>
    <s v="D05"/>
    <x v="0"/>
    <s v="C"/>
    <x v="4"/>
    <s v="BLU"/>
    <s v="ブルー"/>
    <n v="14900"/>
    <n v="38000"/>
    <n v="2"/>
    <n v="76000"/>
    <n v="29800"/>
    <n v="46200"/>
  </r>
  <r>
    <x v="38"/>
    <s v="AY"/>
    <x v="1"/>
    <s v="D05-H-BLU"/>
    <s v="D05"/>
    <x v="0"/>
    <s v="H"/>
    <x v="0"/>
    <s v="BLU"/>
    <s v="ブルー"/>
    <n v="6380"/>
    <n v="16800"/>
    <n v="3"/>
    <n v="50400"/>
    <n v="19140"/>
    <n v="31260"/>
  </r>
  <r>
    <x v="38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38"/>
    <s v="RP"/>
    <x v="5"/>
    <s v="S02-H-SLV"/>
    <s v="S02"/>
    <x v="1"/>
    <s v="H"/>
    <x v="0"/>
    <s v="SLV"/>
    <s v="シルバー"/>
    <n v="10100"/>
    <n v="16800"/>
    <n v="2"/>
    <n v="33600"/>
    <n v="20200"/>
    <n v="13400"/>
  </r>
  <r>
    <x v="38"/>
    <s v="GZ"/>
    <x v="0"/>
    <s v="S02-P-SLV"/>
    <s v="S02"/>
    <x v="1"/>
    <s v="P"/>
    <x v="2"/>
    <s v="SLV"/>
    <s v="シルバー"/>
    <n v="8820"/>
    <n v="15500"/>
    <n v="1"/>
    <n v="15500"/>
    <n v="8820"/>
    <n v="6680"/>
  </r>
  <r>
    <x v="39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39"/>
    <s v="DB"/>
    <x v="4"/>
    <s v="S02-T-SLV"/>
    <s v="S02"/>
    <x v="1"/>
    <s v="T"/>
    <x v="3"/>
    <s v="SLV"/>
    <s v="シルバー"/>
    <n v="20000"/>
    <n v="43200"/>
    <n v="1"/>
    <n v="43200"/>
    <n v="20000"/>
    <n v="23200"/>
  </r>
  <r>
    <x v="40"/>
    <s v="DB"/>
    <x v="4"/>
    <s v="P02-S-ANM"/>
    <s v="P02"/>
    <x v="2"/>
    <s v="S"/>
    <x v="1"/>
    <s v="ANM"/>
    <s v="アニマル"/>
    <n v="6810"/>
    <n v="17500"/>
    <n v="1"/>
    <n v="17500"/>
    <n v="6810"/>
    <n v="10690"/>
  </r>
  <r>
    <x v="41"/>
    <s v="GZ"/>
    <x v="0"/>
    <s v="P01-P-FLR"/>
    <s v="P01"/>
    <x v="3"/>
    <s v="P"/>
    <x v="2"/>
    <s v="FLR"/>
    <s v="フラワー"/>
    <n v="6000"/>
    <n v="13500"/>
    <n v="1"/>
    <n v="13500"/>
    <n v="6000"/>
    <n v="7500"/>
  </r>
  <r>
    <x v="41"/>
    <s v="AY"/>
    <x v="1"/>
    <s v="P01-S-FLR"/>
    <s v="P01"/>
    <x v="3"/>
    <s v="S"/>
    <x v="1"/>
    <s v="FLR"/>
    <s v="フラワー"/>
    <n v="7000"/>
    <n v="17500"/>
    <n v="1"/>
    <n v="17500"/>
    <n v="7000"/>
    <n v="10500"/>
  </r>
  <r>
    <x v="41"/>
    <s v="DB"/>
    <x v="4"/>
    <s v="S01-H-BLK"/>
    <s v="S01"/>
    <x v="4"/>
    <s v="H"/>
    <x v="0"/>
    <s v="BLK"/>
    <s v="ブラック"/>
    <n v="8120"/>
    <n v="16800"/>
    <n v="3"/>
    <n v="50400"/>
    <n v="24360"/>
    <n v="26040"/>
  </r>
  <r>
    <x v="41"/>
    <s v="RP"/>
    <x v="5"/>
    <s v="S01-P-WHT"/>
    <s v="S01"/>
    <x v="4"/>
    <s v="P"/>
    <x v="2"/>
    <s v="WHT"/>
    <s v="ホワイト"/>
    <n v="6500"/>
    <n v="13500"/>
    <n v="3"/>
    <n v="40500"/>
    <n v="19500"/>
    <n v="21000"/>
  </r>
  <r>
    <x v="41"/>
    <s v="KK"/>
    <x v="3"/>
    <s v="S01-S-WHT"/>
    <s v="S01"/>
    <x v="4"/>
    <s v="S"/>
    <x v="1"/>
    <s v="WHT"/>
    <s v="ホワイト"/>
    <n v="17320"/>
    <n v="30400"/>
    <n v="1"/>
    <n v="30400"/>
    <n v="17320"/>
    <n v="13080"/>
  </r>
  <r>
    <x v="42"/>
    <s v="GZ"/>
    <x v="0"/>
    <s v="S01-H-BEG"/>
    <s v="S01"/>
    <x v="4"/>
    <s v="H"/>
    <x v="0"/>
    <s v="BEG"/>
    <s v="ベージュ"/>
    <n v="7930"/>
    <n v="16800"/>
    <n v="3"/>
    <n v="50400"/>
    <n v="23790"/>
    <n v="26610"/>
  </r>
  <r>
    <x v="42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42"/>
    <s v="AY"/>
    <x v="1"/>
    <s v="S01-P-BEG"/>
    <s v="S01"/>
    <x v="4"/>
    <s v="P"/>
    <x v="2"/>
    <s v="BEG"/>
    <s v="ベージュ"/>
    <n v="6500"/>
    <n v="13500"/>
    <n v="3"/>
    <n v="40500"/>
    <n v="19500"/>
    <n v="21000"/>
  </r>
  <r>
    <x v="42"/>
    <s v="YK"/>
    <x v="2"/>
    <s v="S01-P-BRN"/>
    <s v="S01"/>
    <x v="4"/>
    <s v="P"/>
    <x v="2"/>
    <s v="BRN"/>
    <s v="ブラウン"/>
    <n v="6400"/>
    <n v="13500"/>
    <n v="1"/>
    <n v="13500"/>
    <n v="6400"/>
    <n v="7100"/>
  </r>
  <r>
    <x v="43"/>
    <s v="AY"/>
    <x v="1"/>
    <s v="S01-S-BEG"/>
    <s v="S01"/>
    <x v="4"/>
    <s v="S"/>
    <x v="1"/>
    <s v="BEG"/>
    <s v="ベージュ"/>
    <n v="17200"/>
    <n v="30400"/>
    <n v="1"/>
    <n v="30400"/>
    <n v="17200"/>
    <n v="13200"/>
  </r>
  <r>
    <x v="43"/>
    <s v="RP"/>
    <x v="5"/>
    <s v="S01-T-BEG"/>
    <s v="S01"/>
    <x v="4"/>
    <s v="T"/>
    <x v="3"/>
    <s v="BEG"/>
    <s v="ベージュ"/>
    <n v="21000"/>
    <n v="43200"/>
    <n v="3"/>
    <n v="129600"/>
    <n v="63000"/>
    <n v="66600"/>
  </r>
  <r>
    <x v="44"/>
    <s v="GZ"/>
    <x v="0"/>
    <s v="S01-P-BLK"/>
    <s v="S01"/>
    <x v="4"/>
    <s v="P"/>
    <x v="2"/>
    <s v="BLK"/>
    <s v="ブラック"/>
    <n v="6500"/>
    <n v="13500"/>
    <n v="1"/>
    <n v="13500"/>
    <n v="6500"/>
    <n v="7000"/>
  </r>
  <r>
    <x v="44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44"/>
    <s v="GZ"/>
    <x v="0"/>
    <s v="S01-T-BRN"/>
    <s v="S01"/>
    <x v="4"/>
    <s v="T"/>
    <x v="3"/>
    <s v="BRN"/>
    <s v="ブラウン"/>
    <n v="18500"/>
    <n v="43200"/>
    <n v="2"/>
    <n v="86400"/>
    <n v="37000"/>
    <n v="49400"/>
  </r>
  <r>
    <x v="45"/>
    <s v="GZ"/>
    <x v="0"/>
    <s v="S01-H-RED"/>
    <s v="S01"/>
    <x v="4"/>
    <s v="H"/>
    <x v="0"/>
    <s v="RED"/>
    <s v="レッド"/>
    <n v="8010"/>
    <n v="16800"/>
    <n v="1"/>
    <n v="16800"/>
    <n v="8010"/>
    <n v="8790"/>
  </r>
  <r>
    <x v="45"/>
    <s v="GZ"/>
    <x v="0"/>
    <s v="S01-P-RED"/>
    <s v="S01"/>
    <x v="4"/>
    <s v="P"/>
    <x v="2"/>
    <s v="RED"/>
    <s v="レッド"/>
    <n v="6400"/>
    <n v="13500"/>
    <n v="1"/>
    <n v="13500"/>
    <n v="6400"/>
    <n v="7100"/>
  </r>
  <r>
    <x v="45"/>
    <s v="KK"/>
    <x v="3"/>
    <s v="S01-T-BLK"/>
    <s v="S01"/>
    <x v="4"/>
    <s v="T"/>
    <x v="3"/>
    <s v="BLK"/>
    <s v="ブラック"/>
    <n v="20000"/>
    <n v="43200"/>
    <n v="2"/>
    <n v="86400"/>
    <n v="40000"/>
    <n v="46400"/>
  </r>
  <r>
    <x v="46"/>
    <s v="KK"/>
    <x v="3"/>
    <s v="D05-C-NVY"/>
    <s v="D05"/>
    <x v="0"/>
    <s v="C"/>
    <x v="4"/>
    <s v="NVY"/>
    <s v="ネイビー"/>
    <n v="14900"/>
    <n v="38000"/>
    <n v="1"/>
    <n v="38000"/>
    <n v="14900"/>
    <n v="23100"/>
  </r>
  <r>
    <x v="46"/>
    <s v="AY"/>
    <x v="1"/>
    <s v="S01-S-RED"/>
    <s v="S01"/>
    <x v="4"/>
    <s v="S"/>
    <x v="1"/>
    <s v="RED"/>
    <s v="レッド"/>
    <n v="17100"/>
    <n v="30400"/>
    <n v="2"/>
    <n v="60800"/>
    <n v="34200"/>
    <n v="26600"/>
  </r>
  <r>
    <x v="46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47"/>
    <s v="AY"/>
    <x v="1"/>
    <s v="D05-C-BLU"/>
    <s v="D05"/>
    <x v="0"/>
    <s v="C"/>
    <x v="4"/>
    <s v="BLU"/>
    <s v="ブルー"/>
    <n v="14300"/>
    <n v="38000"/>
    <n v="3"/>
    <n v="114000"/>
    <n v="42900"/>
    <n v="71100"/>
  </r>
  <r>
    <x v="47"/>
    <s v="RP"/>
    <x v="5"/>
    <s v="D05-H-BLU"/>
    <s v="D05"/>
    <x v="0"/>
    <s v="H"/>
    <x v="0"/>
    <s v="BLU"/>
    <s v="ブルー"/>
    <n v="6100"/>
    <n v="16800"/>
    <n v="3"/>
    <n v="50400"/>
    <n v="18300"/>
    <n v="32100"/>
  </r>
  <r>
    <x v="47"/>
    <s v="GZ"/>
    <x v="0"/>
    <s v="D05-H-NVY"/>
    <s v="D05"/>
    <x v="0"/>
    <s v="H"/>
    <x v="0"/>
    <s v="NVY"/>
    <s v="ネイビー"/>
    <n v="6380"/>
    <n v="16800"/>
    <n v="1"/>
    <n v="16800"/>
    <n v="6380"/>
    <n v="10420"/>
  </r>
  <r>
    <x v="47"/>
    <s v="GZ"/>
    <x v="0"/>
    <s v="D05-S-BLU"/>
    <s v="D05"/>
    <x v="0"/>
    <s v="S"/>
    <x v="1"/>
    <s v="BLU"/>
    <s v="ブルー"/>
    <n v="12150"/>
    <n v="25000"/>
    <n v="1"/>
    <n v="25000"/>
    <n v="12150"/>
    <n v="12850"/>
  </r>
  <r>
    <x v="47"/>
    <s v="GZ"/>
    <x v="0"/>
    <s v="D05-S-NVY"/>
    <s v="D05"/>
    <x v="0"/>
    <s v="S"/>
    <x v="1"/>
    <s v="NVY"/>
    <s v="ネイビー"/>
    <n v="12050"/>
    <n v="25000"/>
    <n v="2"/>
    <n v="50000"/>
    <n v="24100"/>
    <n v="25900"/>
  </r>
  <r>
    <x v="48"/>
    <s v="RP"/>
    <x v="5"/>
    <s v="D05-S-BLU"/>
    <s v="D05"/>
    <x v="0"/>
    <s v="S"/>
    <x v="1"/>
    <s v="BLU"/>
    <s v="ブルー"/>
    <n v="12100"/>
    <n v="25000"/>
    <n v="3"/>
    <n v="75000"/>
    <n v="36300"/>
    <n v="38700"/>
  </r>
  <r>
    <x v="48"/>
    <s v="GZ"/>
    <x v="0"/>
    <s v="P02-P-ANM"/>
    <s v="P02"/>
    <x v="2"/>
    <s v="P"/>
    <x v="2"/>
    <s v="ANM"/>
    <s v="アニマル"/>
    <n v="7500"/>
    <n v="13500"/>
    <n v="1"/>
    <n v="13500"/>
    <n v="7500"/>
    <n v="6000"/>
  </r>
  <r>
    <x v="48"/>
    <s v="GZ"/>
    <x v="0"/>
    <s v="S02-H-SLV"/>
    <s v="S02"/>
    <x v="1"/>
    <s v="H"/>
    <x v="0"/>
    <s v="SLV"/>
    <s v="シルバー"/>
    <n v="9950"/>
    <n v="16800"/>
    <n v="2"/>
    <n v="33600"/>
    <n v="19900"/>
    <n v="13700"/>
  </r>
  <r>
    <x v="49"/>
    <s v="DB"/>
    <x v="4"/>
    <s v="P01-P-FLR"/>
    <s v="P01"/>
    <x v="3"/>
    <s v="P"/>
    <x v="2"/>
    <s v="FLR"/>
    <s v="フラワー"/>
    <n v="6000"/>
    <n v="13500"/>
    <n v="3"/>
    <n v="40500"/>
    <n v="18000"/>
    <n v="22500"/>
  </r>
  <r>
    <x v="49"/>
    <s v="GZ"/>
    <x v="0"/>
    <s v="P01-S-FLR"/>
    <s v="P01"/>
    <x v="3"/>
    <s v="S"/>
    <x v="1"/>
    <s v="FLR"/>
    <s v="フラワー"/>
    <n v="7000"/>
    <n v="17500"/>
    <n v="2"/>
    <n v="35000"/>
    <n v="14000"/>
    <n v="21000"/>
  </r>
  <r>
    <x v="49"/>
    <s v="DB"/>
    <x v="4"/>
    <s v="P02-S-ANM"/>
    <s v="P02"/>
    <x v="2"/>
    <s v="S"/>
    <x v="1"/>
    <s v="ANM"/>
    <s v="アニマル"/>
    <n v="7010"/>
    <n v="17500"/>
    <n v="1"/>
    <n v="17500"/>
    <n v="7010"/>
    <n v="10490"/>
  </r>
  <r>
    <x v="49"/>
    <s v="YK"/>
    <x v="2"/>
    <s v="S01-H-BLK"/>
    <s v="S01"/>
    <x v="4"/>
    <s v="H"/>
    <x v="0"/>
    <s v="BLK"/>
    <s v="ブラック"/>
    <n v="7820"/>
    <n v="16800"/>
    <n v="1"/>
    <n v="16800"/>
    <n v="7820"/>
    <n v="8980"/>
  </r>
  <r>
    <x v="49"/>
    <s v="YK"/>
    <x v="2"/>
    <s v="S01-P-WHT"/>
    <s v="S01"/>
    <x v="4"/>
    <s v="P"/>
    <x v="2"/>
    <s v="WHT"/>
    <s v="ホワイト"/>
    <n v="6340"/>
    <n v="13500"/>
    <n v="1"/>
    <n v="13500"/>
    <n v="6340"/>
    <n v="7160"/>
  </r>
  <r>
    <x v="50"/>
    <s v="AY"/>
    <x v="1"/>
    <s v="D05-S-BLU"/>
    <s v="D05"/>
    <x v="0"/>
    <s v="S"/>
    <x v="1"/>
    <s v="BLU"/>
    <s v="ブルー"/>
    <n v="11980"/>
    <n v="25000"/>
    <n v="3"/>
    <n v="75000"/>
    <n v="35940"/>
    <n v="39060"/>
  </r>
  <r>
    <x v="50"/>
    <s v="AY"/>
    <x v="1"/>
    <s v="S01-P-RED"/>
    <s v="S01"/>
    <x v="4"/>
    <s v="P"/>
    <x v="2"/>
    <s v="RED"/>
    <s v="レッド"/>
    <n v="6500"/>
    <n v="13500"/>
    <n v="2"/>
    <n v="27000"/>
    <n v="13000"/>
    <n v="14000"/>
  </r>
  <r>
    <x v="5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51"/>
    <s v="KK"/>
    <x v="3"/>
    <s v="S01-S-BEG"/>
    <s v="S01"/>
    <x v="4"/>
    <s v="S"/>
    <x v="1"/>
    <s v="BEG"/>
    <s v="ベージュ"/>
    <n v="17100"/>
    <n v="30400"/>
    <n v="2"/>
    <n v="60800"/>
    <n v="34200"/>
    <n v="26600"/>
  </r>
  <r>
    <x v="52"/>
    <s v="YK"/>
    <x v="2"/>
    <s v="D05-S-BLU"/>
    <s v="D05"/>
    <x v="0"/>
    <s v="S"/>
    <x v="1"/>
    <s v="BLU"/>
    <s v="ブルー"/>
    <n v="12500"/>
    <n v="25000"/>
    <n v="2"/>
    <n v="50000"/>
    <n v="25000"/>
    <n v="25000"/>
  </r>
  <r>
    <x v="52"/>
    <s v="DB"/>
    <x v="4"/>
    <s v="S01-T-BLK"/>
    <s v="S01"/>
    <x v="4"/>
    <s v="T"/>
    <x v="3"/>
    <s v="BLK"/>
    <s v="ブラック"/>
    <n v="20500"/>
    <n v="43200"/>
    <n v="3"/>
    <n v="129600"/>
    <n v="61500"/>
    <n v="68100"/>
  </r>
  <r>
    <x v="53"/>
    <s v="GZ"/>
    <x v="0"/>
    <s v="S01-P-RED"/>
    <s v="S01"/>
    <x v="4"/>
    <s v="P"/>
    <x v="2"/>
    <s v="RED"/>
    <s v="レッド"/>
    <n v="6340"/>
    <n v="13500"/>
    <n v="1"/>
    <n v="13500"/>
    <n v="6340"/>
    <n v="7160"/>
  </r>
  <r>
    <x v="53"/>
    <s v="GZ"/>
    <x v="0"/>
    <s v="S01-S-BRN"/>
    <s v="S01"/>
    <x v="4"/>
    <s v="S"/>
    <x v="1"/>
    <s v="BRN"/>
    <s v="ブラウン"/>
    <n v="17320"/>
    <n v="30400"/>
    <n v="1"/>
    <n v="30400"/>
    <n v="17320"/>
    <n v="13080"/>
  </r>
  <r>
    <x v="54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54"/>
    <s v="AY"/>
    <x v="1"/>
    <s v="S01-P-BLK"/>
    <s v="S01"/>
    <x v="4"/>
    <s v="P"/>
    <x v="2"/>
    <s v="BLK"/>
    <s v="ブラック"/>
    <n v="6340"/>
    <n v="13500"/>
    <n v="2"/>
    <n v="27000"/>
    <n v="12680"/>
    <n v="14320"/>
  </r>
  <r>
    <x v="54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54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54"/>
    <s v="AY"/>
    <x v="1"/>
    <s v="S01-T-BRN"/>
    <s v="S01"/>
    <x v="4"/>
    <s v="T"/>
    <x v="3"/>
    <s v="BRN"/>
    <s v="ブラウン"/>
    <n v="19000"/>
    <n v="43200"/>
    <n v="1"/>
    <n v="43200"/>
    <n v="19000"/>
    <n v="24200"/>
  </r>
  <r>
    <x v="55"/>
    <s v="GZ"/>
    <x v="0"/>
    <s v="D05-C-NVY"/>
    <s v="D05"/>
    <x v="0"/>
    <s v="C"/>
    <x v="4"/>
    <s v="NVY"/>
    <s v="ネイビー"/>
    <n v="14300"/>
    <n v="38000"/>
    <n v="3"/>
    <n v="114000"/>
    <n v="42900"/>
    <n v="71100"/>
  </r>
  <r>
    <x v="55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55"/>
    <s v="RP"/>
    <x v="5"/>
    <s v="S01-P-RED"/>
    <s v="S01"/>
    <x v="4"/>
    <s v="P"/>
    <x v="2"/>
    <s v="RED"/>
    <s v="レッド"/>
    <n v="6400"/>
    <n v="13500"/>
    <n v="1"/>
    <n v="13500"/>
    <n v="6400"/>
    <n v="7100"/>
  </r>
  <r>
    <x v="55"/>
    <s v="YK"/>
    <x v="2"/>
    <s v="S01-S-RED"/>
    <s v="S01"/>
    <x v="4"/>
    <s v="S"/>
    <x v="1"/>
    <s v="RED"/>
    <s v="レッド"/>
    <n v="17320"/>
    <n v="30400"/>
    <n v="10"/>
    <n v="304000"/>
    <n v="173200"/>
    <n v="130800"/>
  </r>
  <r>
    <x v="55"/>
    <s v="KK"/>
    <x v="3"/>
    <s v="S01-T-BLK"/>
    <s v="S01"/>
    <x v="4"/>
    <s v="T"/>
    <x v="3"/>
    <s v="BLK"/>
    <s v="ブラック"/>
    <n v="21000"/>
    <n v="43200"/>
    <n v="3"/>
    <n v="129600"/>
    <n v="63000"/>
    <n v="66600"/>
  </r>
  <r>
    <x v="56"/>
    <s v="GZ"/>
    <x v="0"/>
    <s v="D05-C-NVY"/>
    <s v="D05"/>
    <x v="0"/>
    <s v="C"/>
    <x v="4"/>
    <s v="NVY"/>
    <s v="ネイビー"/>
    <n v="13700"/>
    <n v="38000"/>
    <n v="1"/>
    <n v="38000"/>
    <n v="13700"/>
    <n v="24300"/>
  </r>
  <r>
    <x v="56"/>
    <s v="AY"/>
    <x v="1"/>
    <s v="D05-S-BLU"/>
    <s v="D05"/>
    <x v="0"/>
    <s v="S"/>
    <x v="1"/>
    <s v="BLU"/>
    <s v="ブルー"/>
    <n v="12380"/>
    <n v="25000"/>
    <n v="3"/>
    <n v="75000"/>
    <n v="37140"/>
    <n v="37860"/>
  </r>
  <r>
    <x v="56"/>
    <s v="DB"/>
    <x v="4"/>
    <s v="S01-P-RED"/>
    <s v="S01"/>
    <x v="4"/>
    <s v="P"/>
    <x v="2"/>
    <s v="RED"/>
    <s v="レッド"/>
    <n v="6500"/>
    <n v="13500"/>
    <n v="1"/>
    <n v="13500"/>
    <n v="6500"/>
    <n v="7000"/>
  </r>
  <r>
    <x v="57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58"/>
    <s v="GZ"/>
    <x v="0"/>
    <s v="D05-C-NVY"/>
    <s v="D05"/>
    <x v="0"/>
    <s v="C"/>
    <x v="4"/>
    <s v="NVY"/>
    <s v="ネイビー"/>
    <n v="14060"/>
    <n v="38000"/>
    <n v="3"/>
    <n v="114000"/>
    <n v="42180"/>
    <n v="71820"/>
  </r>
  <r>
    <x v="58"/>
    <s v="GZ"/>
    <x v="0"/>
    <s v="D05-S-BLU"/>
    <s v="D05"/>
    <x v="0"/>
    <s v="S"/>
    <x v="1"/>
    <s v="BLU"/>
    <s v="ブルー"/>
    <n v="12400"/>
    <n v="25000"/>
    <n v="1"/>
    <n v="25000"/>
    <n v="12400"/>
    <n v="12600"/>
  </r>
  <r>
    <x v="58"/>
    <s v="AY"/>
    <x v="1"/>
    <s v="D05-S-BLU"/>
    <s v="D05"/>
    <x v="0"/>
    <s v="S"/>
    <x v="1"/>
    <s v="BLU"/>
    <s v="ブルー"/>
    <n v="12420"/>
    <n v="25000"/>
    <n v="1"/>
    <n v="25000"/>
    <n v="12420"/>
    <n v="12580"/>
  </r>
  <r>
    <x v="58"/>
    <s v="GZ"/>
    <x v="0"/>
    <s v="P01-S-FLR"/>
    <s v="P01"/>
    <x v="3"/>
    <s v="S"/>
    <x v="1"/>
    <s v="FLR"/>
    <s v="フラワー"/>
    <n v="7500"/>
    <n v="17500"/>
    <n v="3"/>
    <n v="52500"/>
    <n v="22500"/>
    <n v="30000"/>
  </r>
  <r>
    <x v="58"/>
    <s v="KK"/>
    <x v="3"/>
    <s v="S01-H-BLK"/>
    <s v="S01"/>
    <x v="4"/>
    <s v="H"/>
    <x v="0"/>
    <s v="BLK"/>
    <s v="ブラック"/>
    <n v="7500"/>
    <n v="16800"/>
    <n v="1"/>
    <n v="16800"/>
    <n v="7500"/>
    <n v="9300"/>
  </r>
  <r>
    <x v="58"/>
    <s v="AY"/>
    <x v="1"/>
    <s v="S01-H-WHT"/>
    <s v="S01"/>
    <x v="4"/>
    <s v="H"/>
    <x v="0"/>
    <s v="WHT"/>
    <s v="ホワイト"/>
    <n v="7930"/>
    <n v="16800"/>
    <n v="3"/>
    <n v="50400"/>
    <n v="23790"/>
    <n v="26610"/>
  </r>
  <r>
    <x v="58"/>
    <s v="YK"/>
    <x v="2"/>
    <s v="S01-S-WHT"/>
    <s v="S01"/>
    <x v="4"/>
    <s v="S"/>
    <x v="1"/>
    <s v="WHT"/>
    <s v="ホワイト"/>
    <n v="16900"/>
    <n v="30400"/>
    <n v="1"/>
    <n v="30400"/>
    <n v="16900"/>
    <n v="13500"/>
  </r>
  <r>
    <x v="59"/>
    <s v="DB"/>
    <x v="4"/>
    <s v="D05-C-NVY"/>
    <s v="D05"/>
    <x v="0"/>
    <s v="C"/>
    <x v="4"/>
    <s v="NVY"/>
    <s v="ネイビー"/>
    <n v="13500"/>
    <n v="38000"/>
    <n v="1"/>
    <n v="38000"/>
    <n v="13500"/>
    <n v="24500"/>
  </r>
  <r>
    <x v="59"/>
    <s v="AY"/>
    <x v="1"/>
    <s v="D05-S-BLU"/>
    <s v="D05"/>
    <x v="0"/>
    <s v="S"/>
    <x v="1"/>
    <s v="BLU"/>
    <s v="ブルー"/>
    <n v="12680"/>
    <n v="25000"/>
    <n v="1"/>
    <n v="25000"/>
    <n v="12680"/>
    <n v="12320"/>
  </r>
  <r>
    <x v="59"/>
    <s v="DB"/>
    <x v="4"/>
    <s v="S01-H-BRN"/>
    <s v="S01"/>
    <x v="4"/>
    <s v="H"/>
    <x v="0"/>
    <s v="BRN"/>
    <s v="ブラウン"/>
    <n v="8010"/>
    <n v="16800"/>
    <n v="3"/>
    <n v="50400"/>
    <n v="24030"/>
    <n v="26370"/>
  </r>
  <r>
    <x v="59"/>
    <s v="GZ"/>
    <x v="0"/>
    <s v="S01-P-BEG"/>
    <s v="S01"/>
    <x v="4"/>
    <s v="P"/>
    <x v="2"/>
    <s v="BEG"/>
    <s v="ベージュ"/>
    <n v="6400"/>
    <n v="13500"/>
    <n v="1"/>
    <n v="13500"/>
    <n v="6400"/>
    <n v="7100"/>
  </r>
  <r>
    <x v="59"/>
    <s v="GZ"/>
    <x v="0"/>
    <s v="S01-S-BLK"/>
    <s v="S01"/>
    <x v="4"/>
    <s v="S"/>
    <x v="1"/>
    <s v="BLK"/>
    <s v="ブラック"/>
    <n v="10000"/>
    <n v="30400"/>
    <n v="1"/>
    <n v="30400"/>
    <n v="10000"/>
    <n v="20400"/>
  </r>
  <r>
    <x v="60"/>
    <s v="KK"/>
    <x v="3"/>
    <s v="S01-S-BLK"/>
    <s v="S01"/>
    <x v="4"/>
    <s v="S"/>
    <x v="1"/>
    <s v="BLK"/>
    <s v="ブラック"/>
    <n v="10000"/>
    <n v="30400"/>
    <n v="3"/>
    <n v="91200"/>
    <n v="30000"/>
    <n v="61200"/>
  </r>
  <r>
    <x v="60"/>
    <s v="GZ"/>
    <x v="0"/>
    <s v="S01-S-BRN"/>
    <s v="S01"/>
    <x v="4"/>
    <s v="S"/>
    <x v="1"/>
    <s v="BRN"/>
    <s v="ブラウン"/>
    <n v="16900"/>
    <n v="30400"/>
    <n v="3"/>
    <n v="91200"/>
    <n v="50700"/>
    <n v="40500"/>
  </r>
  <r>
    <x v="60"/>
    <s v="GZ"/>
    <x v="0"/>
    <s v="S01-T-BRN"/>
    <s v="S01"/>
    <x v="4"/>
    <s v="T"/>
    <x v="3"/>
    <s v="BRN"/>
    <s v="ブラウン"/>
    <n v="19000"/>
    <n v="43200"/>
    <n v="2"/>
    <n v="86400"/>
    <n v="38000"/>
    <n v="48400"/>
  </r>
  <r>
    <x v="61"/>
    <s v="AY"/>
    <x v="1"/>
    <s v="D05-C-NVY"/>
    <s v="D05"/>
    <x v="0"/>
    <s v="C"/>
    <x v="4"/>
    <s v="NVY"/>
    <s v="ネイビー"/>
    <n v="14210"/>
    <n v="38000"/>
    <n v="1"/>
    <n v="38000"/>
    <n v="14210"/>
    <n v="23790"/>
  </r>
  <r>
    <x v="61"/>
    <s v="KK"/>
    <x v="3"/>
    <s v="S01-H-RED"/>
    <s v="S01"/>
    <x v="4"/>
    <s v="H"/>
    <x v="0"/>
    <s v="RED"/>
    <s v="レッド"/>
    <n v="7500"/>
    <n v="16800"/>
    <n v="1"/>
    <n v="16800"/>
    <n v="7500"/>
    <n v="9300"/>
  </r>
  <r>
    <x v="61"/>
    <s v="AY"/>
    <x v="1"/>
    <s v="S01-S-BLK"/>
    <s v="S01"/>
    <x v="4"/>
    <s v="S"/>
    <x v="1"/>
    <s v="BLK"/>
    <s v="ブラック"/>
    <n v="10500"/>
    <n v="30400"/>
    <n v="2"/>
    <n v="60800"/>
    <n v="21000"/>
    <n v="39800"/>
  </r>
  <r>
    <x v="61"/>
    <s v="AY"/>
    <x v="1"/>
    <s v="S01-T-BLK"/>
    <s v="S01"/>
    <x v="4"/>
    <s v="T"/>
    <x v="3"/>
    <s v="BLK"/>
    <s v="ブラック"/>
    <n v="20000"/>
    <n v="43200"/>
    <n v="2"/>
    <n v="86400"/>
    <n v="40000"/>
    <n v="46400"/>
  </r>
  <r>
    <x v="62"/>
    <s v="AY"/>
    <x v="1"/>
    <s v="D05-S-BLU"/>
    <s v="D05"/>
    <x v="0"/>
    <s v="S"/>
    <x v="1"/>
    <s v="BLU"/>
    <s v="ブルー"/>
    <n v="12700"/>
    <n v="25000"/>
    <n v="3"/>
    <n v="75000"/>
    <n v="38100"/>
    <n v="36900"/>
  </r>
  <r>
    <x v="62"/>
    <s v="RP"/>
    <x v="5"/>
    <s v="S01-S-RED"/>
    <s v="S01"/>
    <x v="4"/>
    <s v="S"/>
    <x v="1"/>
    <s v="RED"/>
    <s v="レッド"/>
    <n v="16900"/>
    <n v="30400"/>
    <n v="2"/>
    <n v="60800"/>
    <n v="33800"/>
    <n v="27000"/>
  </r>
  <r>
    <x v="63"/>
    <s v="KK"/>
    <x v="3"/>
    <s v="D05-C-BLU"/>
    <s v="D05"/>
    <x v="0"/>
    <s v="C"/>
    <x v="4"/>
    <s v="BLU"/>
    <s v="ブルー"/>
    <n v="13700"/>
    <n v="38000"/>
    <n v="3"/>
    <n v="114000"/>
    <n v="41100"/>
    <n v="72900"/>
  </r>
  <r>
    <x v="63"/>
    <s v="GZ"/>
    <x v="0"/>
    <s v="D05-C-NVY"/>
    <s v="D05"/>
    <x v="0"/>
    <s v="C"/>
    <x v="4"/>
    <s v="NVY"/>
    <s v="ネイビー"/>
    <n v="14060"/>
    <n v="38000"/>
    <n v="1"/>
    <n v="38000"/>
    <n v="14060"/>
    <n v="23940"/>
  </r>
  <r>
    <x v="63"/>
    <s v="RP"/>
    <x v="5"/>
    <s v="D05-S-BLU"/>
    <s v="D05"/>
    <x v="0"/>
    <s v="S"/>
    <x v="1"/>
    <s v="BLU"/>
    <s v="ブルー"/>
    <n v="12050"/>
    <n v="25000"/>
    <n v="2"/>
    <n v="50000"/>
    <n v="24100"/>
    <n v="25900"/>
  </r>
  <r>
    <x v="63"/>
    <s v="YK"/>
    <x v="2"/>
    <s v="D05-S-NVY"/>
    <s v="D05"/>
    <x v="0"/>
    <s v="S"/>
    <x v="1"/>
    <s v="NVY"/>
    <s v="ネイビー"/>
    <n v="12420"/>
    <n v="25000"/>
    <n v="1"/>
    <n v="25000"/>
    <n v="12420"/>
    <n v="12580"/>
  </r>
  <r>
    <x v="63"/>
    <s v="DB"/>
    <x v="4"/>
    <s v="S01-T-RED"/>
    <s v="S01"/>
    <x v="4"/>
    <s v="T"/>
    <x v="3"/>
    <s v="RED"/>
    <s v="レッド"/>
    <n v="20500"/>
    <n v="43200"/>
    <n v="2"/>
    <n v="86400"/>
    <n v="41000"/>
    <n v="45400"/>
  </r>
  <r>
    <x v="64"/>
    <s v="KK"/>
    <x v="3"/>
    <s v="D05-H-BLU"/>
    <s v="D05"/>
    <x v="0"/>
    <s v="H"/>
    <x v="0"/>
    <s v="BLU"/>
    <s v="ブルー"/>
    <n v="6510"/>
    <n v="16800"/>
    <n v="1"/>
    <n v="16800"/>
    <n v="6510"/>
    <n v="10290"/>
  </r>
  <r>
    <x v="64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64"/>
    <s v="GZ"/>
    <x v="0"/>
    <s v="S02-H-SLV"/>
    <s v="S02"/>
    <x v="1"/>
    <s v="H"/>
    <x v="0"/>
    <s v="SLV"/>
    <s v="シルバー"/>
    <n v="10200"/>
    <n v="16800"/>
    <n v="2"/>
    <n v="33600"/>
    <n v="20400"/>
    <n v="13200"/>
  </r>
  <r>
    <x v="64"/>
    <s v="GZ"/>
    <x v="0"/>
    <s v="S02-P-SLV"/>
    <s v="S02"/>
    <x v="1"/>
    <s v="P"/>
    <x v="2"/>
    <s v="SLV"/>
    <s v="シルバー"/>
    <n v="9150"/>
    <n v="15500"/>
    <n v="2"/>
    <n v="31000"/>
    <n v="18300"/>
    <n v="12700"/>
  </r>
  <r>
    <x v="65"/>
    <s v="DB"/>
    <x v="4"/>
    <s v="S02-S-SLV"/>
    <s v="S02"/>
    <x v="1"/>
    <s v="S"/>
    <x v="1"/>
    <s v="SLV"/>
    <s v="シルバー"/>
    <n v="12500"/>
    <n v="25500"/>
    <n v="1"/>
    <n v="25500"/>
    <n v="12500"/>
    <n v="13000"/>
  </r>
  <r>
    <x v="65"/>
    <s v="RP"/>
    <x v="5"/>
    <s v="S02-T-SLV"/>
    <s v="S02"/>
    <x v="1"/>
    <s v="T"/>
    <x v="3"/>
    <s v="SLV"/>
    <s v="シルバー"/>
    <n v="20000"/>
    <n v="43200"/>
    <n v="1"/>
    <n v="43200"/>
    <n v="20000"/>
    <n v="23200"/>
  </r>
  <r>
    <x v="66"/>
    <s v="RP"/>
    <x v="5"/>
    <s v="P01-P-FLR"/>
    <s v="P01"/>
    <x v="3"/>
    <s v="P"/>
    <x v="2"/>
    <s v="FLR"/>
    <s v="フラワー"/>
    <n v="5500"/>
    <n v="13500"/>
    <n v="1"/>
    <n v="13500"/>
    <n v="5500"/>
    <n v="8000"/>
  </r>
  <r>
    <x v="66"/>
    <s v="AY"/>
    <x v="1"/>
    <s v="P02-P-ANM"/>
    <s v="P02"/>
    <x v="2"/>
    <s v="P"/>
    <x v="2"/>
    <s v="ANM"/>
    <s v="アニマル"/>
    <n v="7200"/>
    <n v="13500"/>
    <n v="2"/>
    <n v="27000"/>
    <n v="14400"/>
    <n v="12600"/>
  </r>
  <r>
    <x v="66"/>
    <s v="DB"/>
    <x v="4"/>
    <s v="S01-S-BLK"/>
    <s v="S01"/>
    <x v="4"/>
    <s v="S"/>
    <x v="1"/>
    <s v="BLK"/>
    <s v="ブラック"/>
    <n v="10500"/>
    <n v="30400"/>
    <n v="3"/>
    <n v="91200"/>
    <n v="31500"/>
    <n v="59700"/>
  </r>
  <r>
    <x v="67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67"/>
    <s v="RP"/>
    <x v="5"/>
    <s v="S01-S-BLK"/>
    <s v="S01"/>
    <x v="4"/>
    <s v="S"/>
    <x v="1"/>
    <s v="BLK"/>
    <s v="ブラック"/>
    <n v="11500"/>
    <n v="30400"/>
    <n v="2"/>
    <n v="60800"/>
    <n v="23000"/>
    <n v="37800"/>
  </r>
  <r>
    <x v="68"/>
    <s v="YK"/>
    <x v="2"/>
    <s v="D05-C-NVY"/>
    <s v="D05"/>
    <x v="0"/>
    <s v="C"/>
    <x v="4"/>
    <s v="NVY"/>
    <s v="ネイビー"/>
    <n v="13980"/>
    <n v="38000"/>
    <n v="1"/>
    <n v="38000"/>
    <n v="13980"/>
    <n v="24020"/>
  </r>
  <r>
    <x v="68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8"/>
    <s v="GZ"/>
    <x v="0"/>
    <s v="S01-P-BEG"/>
    <s v="S01"/>
    <x v="4"/>
    <s v="P"/>
    <x v="2"/>
    <s v="BEG"/>
    <s v="ベージュ"/>
    <n v="6500"/>
    <n v="13500"/>
    <n v="1"/>
    <n v="13500"/>
    <n v="6500"/>
    <n v="7000"/>
  </r>
  <r>
    <x v="68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68"/>
    <s v="AY"/>
    <x v="1"/>
    <s v="S01-S-WHT"/>
    <s v="S01"/>
    <x v="4"/>
    <s v="S"/>
    <x v="1"/>
    <s v="WHT"/>
    <s v="ホワイト"/>
    <n v="17020"/>
    <n v="30400"/>
    <n v="2"/>
    <n v="60800"/>
    <n v="34040"/>
    <n v="26760"/>
  </r>
  <r>
    <x v="69"/>
    <s v="DB"/>
    <x v="4"/>
    <s v="S01-H-BRN"/>
    <s v="S01"/>
    <x v="4"/>
    <s v="H"/>
    <x v="0"/>
    <s v="BRN"/>
    <s v="ブラウン"/>
    <n v="7630"/>
    <n v="16800"/>
    <n v="2"/>
    <n v="33600"/>
    <n v="15260"/>
    <n v="18340"/>
  </r>
  <r>
    <x v="69"/>
    <s v="RP"/>
    <x v="5"/>
    <s v="S01-P-BRN"/>
    <s v="S01"/>
    <x v="4"/>
    <s v="P"/>
    <x v="2"/>
    <s v="BRN"/>
    <s v="ブラウン"/>
    <n v="6500"/>
    <n v="13500"/>
    <n v="1"/>
    <n v="13500"/>
    <n v="6500"/>
    <n v="7000"/>
  </r>
  <r>
    <x v="69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69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70"/>
    <s v="DB"/>
    <x v="4"/>
    <s v="D05-C-NVY"/>
    <s v="D05"/>
    <x v="0"/>
    <s v="C"/>
    <x v="4"/>
    <s v="NVY"/>
    <s v="ネイビー"/>
    <n v="14150"/>
    <n v="38000"/>
    <n v="3"/>
    <n v="114000"/>
    <n v="42450"/>
    <n v="71550"/>
  </r>
  <r>
    <x v="70"/>
    <s v="GZ"/>
    <x v="0"/>
    <s v="D05-C-NVY"/>
    <s v="D05"/>
    <x v="0"/>
    <s v="C"/>
    <x v="4"/>
    <s v="NVY"/>
    <s v="ネイビー"/>
    <n v="13820"/>
    <n v="38000"/>
    <n v="2"/>
    <n v="76000"/>
    <n v="27640"/>
    <n v="48360"/>
  </r>
  <r>
    <x v="70"/>
    <s v="RP"/>
    <x v="5"/>
    <s v="S01-H-BLK"/>
    <s v="S01"/>
    <x v="4"/>
    <s v="H"/>
    <x v="0"/>
    <s v="BLK"/>
    <s v="ブラック"/>
    <n v="7560"/>
    <n v="16800"/>
    <n v="3"/>
    <n v="50400"/>
    <n v="22680"/>
    <n v="27720"/>
  </r>
  <r>
    <x v="70"/>
    <s v="AY"/>
    <x v="1"/>
    <s v="S01-P-BLK"/>
    <s v="S01"/>
    <x v="4"/>
    <s v="P"/>
    <x v="2"/>
    <s v="BLK"/>
    <s v="ブラック"/>
    <n v="6400"/>
    <n v="13500"/>
    <n v="1"/>
    <n v="13500"/>
    <n v="6400"/>
    <n v="7100"/>
  </r>
  <r>
    <x v="70"/>
    <s v="GZ"/>
    <x v="0"/>
    <s v="S01-P-RED"/>
    <s v="S01"/>
    <x v="4"/>
    <s v="P"/>
    <x v="2"/>
    <s v="RED"/>
    <s v="レッド"/>
    <n v="6400"/>
    <n v="13500"/>
    <n v="2"/>
    <n v="27000"/>
    <n v="12800"/>
    <n v="14200"/>
  </r>
  <r>
    <x v="70"/>
    <s v="GZ"/>
    <x v="0"/>
    <s v="S01-S-BLK"/>
    <s v="S01"/>
    <x v="4"/>
    <s v="S"/>
    <x v="1"/>
    <s v="BLK"/>
    <s v="ブラック"/>
    <n v="12000"/>
    <n v="30400"/>
    <n v="1"/>
    <n v="30400"/>
    <n v="12000"/>
    <n v="18400"/>
  </r>
  <r>
    <x v="70"/>
    <s v="RP"/>
    <x v="5"/>
    <s v="S01-S-BLK"/>
    <s v="S01"/>
    <x v="4"/>
    <s v="S"/>
    <x v="1"/>
    <s v="BLK"/>
    <s v="ブラック"/>
    <n v="12000"/>
    <n v="30400"/>
    <n v="2"/>
    <n v="60800"/>
    <n v="24000"/>
    <n v="36800"/>
  </r>
  <r>
    <x v="71"/>
    <s v="AY"/>
    <x v="1"/>
    <s v="D05-C-NVY"/>
    <s v="D05"/>
    <x v="0"/>
    <s v="C"/>
    <x v="4"/>
    <s v="NVY"/>
    <s v="ネイビー"/>
    <n v="14250"/>
    <n v="38000"/>
    <n v="3"/>
    <n v="114000"/>
    <n v="42750"/>
    <n v="71250"/>
  </r>
  <r>
    <x v="71"/>
    <s v="GZ"/>
    <x v="0"/>
    <s v="S01-S-RED"/>
    <s v="S01"/>
    <x v="4"/>
    <s v="S"/>
    <x v="1"/>
    <s v="RED"/>
    <s v="レッド"/>
    <n v="17020"/>
    <n v="30400"/>
    <n v="3"/>
    <n v="91200"/>
    <n v="51060"/>
    <n v="40140"/>
  </r>
  <r>
    <x v="71"/>
    <s v="AY"/>
    <x v="1"/>
    <s v="S01-T-RED"/>
    <s v="S01"/>
    <x v="4"/>
    <s v="T"/>
    <x v="3"/>
    <s v="RED"/>
    <s v="レッド"/>
    <n v="21000"/>
    <n v="43200"/>
    <n v="3"/>
    <n v="129600"/>
    <n v="63000"/>
    <n v="66600"/>
  </r>
  <r>
    <x v="72"/>
    <s v="GZ"/>
    <x v="0"/>
    <s v="D05-H-NVY"/>
    <s v="D05"/>
    <x v="0"/>
    <s v="H"/>
    <x v="0"/>
    <s v="NVY"/>
    <s v="ネイビー"/>
    <n v="6100"/>
    <n v="16800"/>
    <n v="1"/>
    <n v="16800"/>
    <n v="6100"/>
    <n v="10700"/>
  </r>
  <r>
    <x v="73"/>
    <s v="YK"/>
    <x v="2"/>
    <s v="D05-C-BLU"/>
    <s v="D05"/>
    <x v="0"/>
    <s v="C"/>
    <x v="4"/>
    <s v="BLU"/>
    <s v="ブルー"/>
    <n v="14050"/>
    <n v="38000"/>
    <n v="3"/>
    <n v="114000"/>
    <n v="42150"/>
    <n v="71850"/>
  </r>
  <r>
    <x v="73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4"/>
    <s v="AY"/>
    <x v="1"/>
    <s v="D05-H-BLU"/>
    <s v="D05"/>
    <x v="0"/>
    <s v="H"/>
    <x v="0"/>
    <s v="BLU"/>
    <s v="ブルー"/>
    <n v="6820"/>
    <n v="16800"/>
    <n v="1"/>
    <n v="16800"/>
    <n v="6820"/>
    <n v="9980"/>
  </r>
  <r>
    <x v="75"/>
    <s v="DB"/>
    <x v="4"/>
    <s v="P02-P-ANM"/>
    <s v="P02"/>
    <x v="2"/>
    <s v="P"/>
    <x v="2"/>
    <s v="ANM"/>
    <s v="アニマル"/>
    <n v="6900"/>
    <n v="13500"/>
    <n v="3"/>
    <n v="40500"/>
    <n v="20700"/>
    <n v="19800"/>
  </r>
  <r>
    <x v="75"/>
    <s v="RP"/>
    <x v="5"/>
    <s v="P02-S-ANM"/>
    <s v="P02"/>
    <x v="2"/>
    <s v="S"/>
    <x v="1"/>
    <s v="ANM"/>
    <s v="アニマル"/>
    <n v="6920"/>
    <n v="17500"/>
    <n v="1"/>
    <n v="17500"/>
    <n v="6920"/>
    <n v="10580"/>
  </r>
  <r>
    <x v="75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5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76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76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77"/>
    <s v="AY"/>
    <x v="1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77"/>
    <s v="GZ"/>
    <x v="0"/>
    <s v="S01-S-BLK"/>
    <s v="S01"/>
    <x v="4"/>
    <s v="S"/>
    <x v="1"/>
    <s v="BLK"/>
    <s v="ブラック"/>
    <n v="11000"/>
    <n v="30400"/>
    <n v="2"/>
    <n v="60800"/>
    <n v="22000"/>
    <n v="38800"/>
  </r>
  <r>
    <x v="77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8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GZ"/>
    <x v="0"/>
    <s v="S01-S-BLK"/>
    <s v="S01"/>
    <x v="4"/>
    <s v="S"/>
    <x v="1"/>
    <s v="BLK"/>
    <s v="ブラック"/>
    <n v="11000"/>
    <n v="30400"/>
    <n v="1"/>
    <n v="30400"/>
    <n v="11000"/>
    <n v="19400"/>
  </r>
  <r>
    <x v="79"/>
    <s v="AY"/>
    <x v="1"/>
    <s v="P02-S-ANM"/>
    <s v="P02"/>
    <x v="2"/>
    <s v="S"/>
    <x v="1"/>
    <s v="ANM"/>
    <s v="アニマル"/>
    <n v="6750"/>
    <n v="17500"/>
    <n v="2"/>
    <n v="35000"/>
    <n v="13500"/>
    <n v="21500"/>
  </r>
  <r>
    <x v="80"/>
    <s v="RP"/>
    <x v="5"/>
    <s v="D05-C-NVY"/>
    <s v="D05"/>
    <x v="0"/>
    <s v="C"/>
    <x v="4"/>
    <s v="NVY"/>
    <s v="ネイビー"/>
    <n v="14600"/>
    <n v="38000"/>
    <n v="3"/>
    <n v="114000"/>
    <n v="43800"/>
    <n v="70200"/>
  </r>
  <r>
    <x v="81"/>
    <s v="AY"/>
    <x v="1"/>
    <s v="D05-C-NVY"/>
    <s v="D05"/>
    <x v="0"/>
    <s v="C"/>
    <x v="4"/>
    <s v="NVY"/>
    <s v="ネイビー"/>
    <n v="13800"/>
    <n v="38000"/>
    <n v="2"/>
    <n v="76000"/>
    <n v="27600"/>
    <n v="48400"/>
  </r>
  <r>
    <x v="81"/>
    <s v="KK"/>
    <x v="3"/>
    <s v="D05-C-NVY"/>
    <s v="D05"/>
    <x v="0"/>
    <s v="C"/>
    <x v="4"/>
    <s v="NVY"/>
    <s v="ネイビー"/>
    <n v="14380"/>
    <n v="38000"/>
    <n v="2"/>
    <n v="76000"/>
    <n v="28760"/>
    <n v="47240"/>
  </r>
  <r>
    <x v="81"/>
    <s v="RP"/>
    <x v="5"/>
    <s v="D05-C-NVY"/>
    <s v="D05"/>
    <x v="0"/>
    <s v="C"/>
    <x v="4"/>
    <s v="NVY"/>
    <s v="ネイビー"/>
    <n v="13580"/>
    <n v="38000"/>
    <n v="1"/>
    <n v="38000"/>
    <n v="13580"/>
    <n v="24420"/>
  </r>
  <r>
    <x v="81"/>
    <s v="RP"/>
    <x v="5"/>
    <s v="D05-C-NVY"/>
    <s v="D05"/>
    <x v="0"/>
    <s v="C"/>
    <x v="4"/>
    <s v="NVY"/>
    <s v="ネイビー"/>
    <n v="14900"/>
    <n v="38000"/>
    <n v="1"/>
    <n v="38000"/>
    <n v="14900"/>
    <n v="23100"/>
  </r>
  <r>
    <x v="81"/>
    <s v="YK"/>
    <x v="2"/>
    <s v="D05-H-NVY"/>
    <s v="D05"/>
    <x v="0"/>
    <s v="H"/>
    <x v="0"/>
    <s v="NVY"/>
    <s v="ネイビー"/>
    <n v="6200"/>
    <n v="16800"/>
    <n v="10"/>
    <n v="168000"/>
    <n v="62000"/>
    <n v="106000"/>
  </r>
  <r>
    <x v="81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81"/>
    <s v="RP"/>
    <x v="5"/>
    <s v="P01-P-FLR"/>
    <s v="P01"/>
    <x v="3"/>
    <s v="P"/>
    <x v="2"/>
    <s v="FLR"/>
    <s v="フラワー"/>
    <n v="5500"/>
    <n v="13500"/>
    <n v="3"/>
    <n v="40500"/>
    <n v="16500"/>
    <n v="24000"/>
  </r>
  <r>
    <x v="81"/>
    <s v="RP"/>
    <x v="5"/>
    <s v="P01-P-FLR"/>
    <s v="P01"/>
    <x v="3"/>
    <s v="P"/>
    <x v="2"/>
    <s v="FLR"/>
    <s v="フラワー"/>
    <n v="6500"/>
    <n v="13500"/>
    <n v="3"/>
    <n v="40500"/>
    <n v="19500"/>
    <n v="21000"/>
  </r>
  <r>
    <x v="81"/>
    <s v="GZ"/>
    <x v="0"/>
    <s v="P01-P-FLR"/>
    <s v="P01"/>
    <x v="3"/>
    <s v="P"/>
    <x v="2"/>
    <s v="FLR"/>
    <s v="フラワー"/>
    <n v="6500"/>
    <n v="13500"/>
    <n v="1"/>
    <n v="13500"/>
    <n v="6500"/>
    <n v="7000"/>
  </r>
  <r>
    <x v="81"/>
    <s v="AY"/>
    <x v="1"/>
    <s v="P02-S-ANM"/>
    <s v="P02"/>
    <x v="2"/>
    <s v="S"/>
    <x v="1"/>
    <s v="ANM"/>
    <s v="アニマル"/>
    <n v="7210"/>
    <n v="17500"/>
    <n v="2"/>
    <n v="35000"/>
    <n v="14420"/>
    <n v="20580"/>
  </r>
  <r>
    <x v="82"/>
    <s v="GZ"/>
    <x v="0"/>
    <s v="D05-C-NVY"/>
    <s v="D05"/>
    <x v="0"/>
    <s v="C"/>
    <x v="4"/>
    <s v="NVY"/>
    <s v="ネイビー"/>
    <n v="14300"/>
    <n v="38000"/>
    <n v="1"/>
    <n v="38000"/>
    <n v="14300"/>
    <n v="23700"/>
  </r>
  <r>
    <x v="82"/>
    <s v="RP"/>
    <x v="5"/>
    <s v="D05-C-NVY"/>
    <s v="D05"/>
    <x v="0"/>
    <s v="C"/>
    <x v="4"/>
    <s v="NVY"/>
    <s v="ネイビー"/>
    <n v="13700"/>
    <n v="38000"/>
    <n v="2"/>
    <n v="76000"/>
    <n v="27400"/>
    <n v="48600"/>
  </r>
  <r>
    <x v="82"/>
    <s v="YK"/>
    <x v="2"/>
    <s v="P02-S-ANM"/>
    <s v="P02"/>
    <x v="2"/>
    <s v="S"/>
    <x v="1"/>
    <s v="ANM"/>
    <s v="アニマル"/>
    <n v="6500"/>
    <n v="17500"/>
    <n v="3"/>
    <n v="52500"/>
    <n v="19500"/>
    <n v="33000"/>
  </r>
  <r>
    <x v="83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KK"/>
    <x v="3"/>
    <s v="P01-P-FLR"/>
    <s v="P01"/>
    <x v="3"/>
    <s v="P"/>
    <x v="2"/>
    <s v="FLR"/>
    <s v="フラワー"/>
    <n v="5500"/>
    <n v="13500"/>
    <n v="1"/>
    <n v="13500"/>
    <n v="5500"/>
    <n v="8000"/>
  </r>
  <r>
    <x v="83"/>
    <s v="AY"/>
    <x v="1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GZ"/>
    <x v="0"/>
    <s v="P02-S-ANM"/>
    <s v="P02"/>
    <x v="2"/>
    <s v="S"/>
    <x v="1"/>
    <s v="ANM"/>
    <s v="アニマル"/>
    <n v="7200"/>
    <n v="17500"/>
    <n v="1"/>
    <n v="17500"/>
    <n v="7200"/>
    <n v="10300"/>
  </r>
  <r>
    <x v="84"/>
    <s v="GZ"/>
    <x v="0"/>
    <s v="P01-P-FLR"/>
    <s v="P01"/>
    <x v="3"/>
    <s v="P"/>
    <x v="2"/>
    <s v="FLR"/>
    <s v="フラワー"/>
    <n v="5500"/>
    <n v="13500"/>
    <n v="3"/>
    <n v="40500"/>
    <n v="16500"/>
    <n v="24000"/>
  </r>
  <r>
    <x v="85"/>
    <s v="KK"/>
    <x v="3"/>
    <s v="S01-P-RED"/>
    <s v="S01"/>
    <x v="4"/>
    <s v="P"/>
    <x v="2"/>
    <s v="RED"/>
    <s v="レッド"/>
    <n v="6400"/>
    <n v="13500"/>
    <n v="1"/>
    <n v="13500"/>
    <n v="6400"/>
    <n v="7100"/>
  </r>
  <r>
    <x v="85"/>
    <s v="DB"/>
    <x v="4"/>
    <s v="S01-T-BLK"/>
    <s v="S01"/>
    <x v="4"/>
    <s v="T"/>
    <x v="3"/>
    <s v="BLK"/>
    <s v="ブラック"/>
    <n v="20000"/>
    <n v="43200"/>
    <n v="3"/>
    <n v="129600"/>
    <n v="60000"/>
    <n v="69600"/>
  </r>
  <r>
    <x v="85"/>
    <s v="AY"/>
    <x v="1"/>
    <s v="S01-S-RED"/>
    <s v="S01"/>
    <x v="4"/>
    <s v="S"/>
    <x v="1"/>
    <s v="RED"/>
    <s v="レッド"/>
    <n v="17020"/>
    <n v="30400"/>
    <n v="2"/>
    <n v="60800"/>
    <n v="34040"/>
    <n v="26760"/>
  </r>
  <r>
    <x v="85"/>
    <s v="RP"/>
    <x v="5"/>
    <s v="S01-T-BLK"/>
    <s v="S01"/>
    <x v="4"/>
    <s v="T"/>
    <x v="3"/>
    <s v="BLK"/>
    <s v="ブラック"/>
    <n v="20500"/>
    <n v="43200"/>
    <n v="2"/>
    <n v="86400"/>
    <n v="41000"/>
    <n v="4540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BLU"/>
    <s v="D05"/>
    <x v="0"/>
    <s v="H"/>
    <x v="0"/>
    <s v="BLU"/>
    <s v="ブルー"/>
    <n v="6720"/>
    <n v="16800"/>
    <n v="1"/>
    <n v="16800"/>
    <n v="6720"/>
    <n v="1008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NVY"/>
    <s v="D05"/>
    <x v="0"/>
    <s v="H"/>
    <x v="0"/>
    <s v="NVY"/>
    <s v="ネイビー"/>
    <n v="6720"/>
    <n v="16800"/>
    <n v="1"/>
    <n v="16800"/>
    <n v="6720"/>
    <n v="1008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DB"/>
    <x v="4"/>
    <s v="D05-S-BLU"/>
    <s v="D05"/>
    <x v="0"/>
    <s v="S"/>
    <x v="1"/>
    <s v="BLU"/>
    <s v="ブルー"/>
    <n v="12250"/>
    <n v="25000"/>
    <n v="3"/>
    <n v="75000"/>
    <n v="36750"/>
    <n v="38250"/>
  </r>
  <r>
    <x v="89"/>
    <s v="GZ"/>
    <x v="0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89"/>
    <s v="YK"/>
    <x v="2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KK"/>
    <x v="3"/>
    <s v="P02-S-ANM"/>
    <s v="P02"/>
    <x v="2"/>
    <s v="S"/>
    <x v="1"/>
    <s v="ANM"/>
    <s v="アニマル"/>
    <n v="6810"/>
    <n v="17500"/>
    <n v="3"/>
    <n v="52500"/>
    <n v="20430"/>
    <n v="32070"/>
  </r>
  <r>
    <x v="89"/>
    <s v="DB"/>
    <x v="4"/>
    <s v="S02-H-SLV"/>
    <s v="S02"/>
    <x v="1"/>
    <s v="H"/>
    <x v="0"/>
    <s v="SLV"/>
    <s v="シルバー"/>
    <n v="10080"/>
    <n v="16800"/>
    <n v="2"/>
    <n v="33600"/>
    <n v="20160"/>
    <n v="13440"/>
  </r>
  <r>
    <x v="90"/>
    <s v="GZ"/>
    <x v="0"/>
    <s v="S02-P-SLV"/>
    <s v="S02"/>
    <x v="1"/>
    <s v="P"/>
    <x v="2"/>
    <s v="SLV"/>
    <s v="シルバー"/>
    <n v="8525"/>
    <n v="15500"/>
    <n v="2"/>
    <n v="31000"/>
    <n v="17050"/>
    <n v="13950"/>
  </r>
  <r>
    <x v="90"/>
    <s v="RP"/>
    <x v="5"/>
    <s v="S02-S-SLV"/>
    <s v="S02"/>
    <x v="1"/>
    <s v="S"/>
    <x v="1"/>
    <s v="SLV"/>
    <s v="シルバー"/>
    <n v="12500"/>
    <n v="25500"/>
    <n v="1"/>
    <n v="25500"/>
    <n v="12500"/>
    <n v="13000"/>
  </r>
  <r>
    <x v="90"/>
    <s v="RP"/>
    <x v="5"/>
    <s v="S02-T-SLV"/>
    <s v="S02"/>
    <x v="1"/>
    <s v="T"/>
    <x v="3"/>
    <s v="SLV"/>
    <s v="シルバー"/>
    <n v="21500"/>
    <n v="43200"/>
    <n v="3"/>
    <n v="129600"/>
    <n v="64500"/>
    <n v="65100"/>
  </r>
  <r>
    <x v="90"/>
    <s v="AY"/>
    <x v="1"/>
    <s v="P01-P-FLR"/>
    <s v="P01"/>
    <x v="3"/>
    <s v="P"/>
    <x v="2"/>
    <s v="FLR"/>
    <s v="フラワー"/>
    <n v="5500"/>
    <n v="28000"/>
    <n v="2"/>
    <n v="56000"/>
    <n v="11000"/>
    <n v="45000"/>
  </r>
  <r>
    <x v="90"/>
    <s v="DB"/>
    <x v="4"/>
    <s v="P01-P-FLR"/>
    <s v="P01"/>
    <x v="3"/>
    <s v="P"/>
    <x v="2"/>
    <s v="FLR"/>
    <s v="フラワー"/>
    <n v="5500"/>
    <n v="13500"/>
    <n v="1"/>
    <n v="13500"/>
    <n v="5500"/>
    <n v="8000"/>
  </r>
  <r>
    <x v="91"/>
    <s v="GZ"/>
    <x v="0"/>
    <s v="S01-P-WHT"/>
    <s v="S01"/>
    <x v="4"/>
    <s v="P"/>
    <x v="2"/>
    <s v="WHT"/>
    <s v="ホワイト"/>
    <n v="6340"/>
    <n v="13500"/>
    <n v="1"/>
    <n v="13500"/>
    <n v="6340"/>
    <n v="7160"/>
  </r>
  <r>
    <x v="91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1"/>
    <s v="KK"/>
    <x v="3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2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92"/>
    <s v="GZ"/>
    <x v="0"/>
    <s v="S01-T-BEG"/>
    <s v="S01"/>
    <x v="4"/>
    <s v="T"/>
    <x v="3"/>
    <s v="BEG"/>
    <s v="ベージュ"/>
    <n v="20000"/>
    <n v="43200"/>
    <n v="1"/>
    <n v="43200"/>
    <n v="20000"/>
    <n v="232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4"/>
    <s v="DB"/>
    <x v="4"/>
    <s v="D05-C-NVY"/>
    <s v="D05"/>
    <x v="0"/>
    <s v="C"/>
    <x v="4"/>
    <s v="NVY"/>
    <s v="ネイビー"/>
    <n v="14060"/>
    <n v="38000"/>
    <n v="1"/>
    <n v="38000"/>
    <n v="14060"/>
    <n v="23940"/>
  </r>
  <r>
    <x v="94"/>
    <s v="DB"/>
    <x v="4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S01-T-RED"/>
    <s v="S01"/>
    <x v="4"/>
    <s v="T"/>
    <x v="3"/>
    <s v="RED"/>
    <s v="レッド"/>
    <n v="20000"/>
    <n v="43200"/>
    <n v="2"/>
    <n v="86400"/>
    <n v="40000"/>
    <n v="46400"/>
  </r>
  <r>
    <x v="95"/>
    <s v="AY"/>
    <x v="1"/>
    <s v="D05-H-BLU"/>
    <s v="D05"/>
    <x v="0"/>
    <s v="H"/>
    <x v="0"/>
    <s v="BLU"/>
    <s v="ブルー"/>
    <n v="6600"/>
    <n v="16800"/>
    <n v="2"/>
    <n v="33600"/>
    <n v="13200"/>
    <n v="20400"/>
  </r>
  <r>
    <x v="95"/>
    <s v="RP"/>
    <x v="5"/>
    <s v="D05-S-BLU"/>
    <s v="D05"/>
    <x v="0"/>
    <s v="S"/>
    <x v="1"/>
    <s v="BLU"/>
    <s v="ブルー"/>
    <n v="12150"/>
    <n v="25000"/>
    <n v="3"/>
    <n v="75000"/>
    <n v="36450"/>
    <n v="38550"/>
  </r>
  <r>
    <x v="95"/>
    <s v="KK"/>
    <x v="3"/>
    <s v="S02-H-SLV"/>
    <s v="S02"/>
    <x v="1"/>
    <s v="H"/>
    <x v="0"/>
    <s v="SLV"/>
    <s v="シルバー"/>
    <n v="9800"/>
    <n v="16800"/>
    <n v="3"/>
    <n v="50400"/>
    <n v="29400"/>
    <n v="21000"/>
  </r>
  <r>
    <x v="96"/>
    <s v="DB"/>
    <x v="4"/>
    <s v="S01-S-RED"/>
    <s v="S01"/>
    <x v="4"/>
    <s v="S"/>
    <x v="1"/>
    <s v="RED"/>
    <s v="レッド"/>
    <n v="17200"/>
    <n v="30400"/>
    <n v="3"/>
    <n v="91200"/>
    <n v="51600"/>
    <n v="39600"/>
  </r>
  <r>
    <x v="96"/>
    <s v="RP"/>
    <x v="5"/>
    <s v="S02-P-SLV"/>
    <s v="S02"/>
    <x v="1"/>
    <s v="P"/>
    <x v="2"/>
    <s v="SLV"/>
    <s v="シルバー"/>
    <n v="9200"/>
    <n v="15500"/>
    <n v="1"/>
    <n v="15500"/>
    <n v="9200"/>
    <n v="6300"/>
  </r>
  <r>
    <x v="96"/>
    <s v="YK"/>
    <x v="2"/>
    <s v="S02-S-SLV"/>
    <s v="S02"/>
    <x v="1"/>
    <s v="S"/>
    <x v="1"/>
    <s v="SLV"/>
    <s v="シルバー"/>
    <n v="12500"/>
    <n v="25500"/>
    <n v="2"/>
    <n v="51000"/>
    <n v="25000"/>
    <n v="26000"/>
  </r>
  <r>
    <x v="96"/>
    <s v="YK"/>
    <x v="2"/>
    <s v="S02-T-SLV"/>
    <s v="S02"/>
    <x v="1"/>
    <s v="T"/>
    <x v="3"/>
    <s v="SLV"/>
    <s v="シルバー"/>
    <n v="20000"/>
    <n v="43200"/>
    <n v="1"/>
    <n v="43200"/>
    <n v="20000"/>
    <n v="23200"/>
  </r>
  <r>
    <x v="97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97"/>
    <s v="GZ"/>
    <x v="0"/>
    <s v="S01-H-BEG"/>
    <s v="S01"/>
    <x v="4"/>
    <s v="H"/>
    <x v="0"/>
    <s v="BEG"/>
    <s v="ベージュ"/>
    <n v="7820"/>
    <n v="16800"/>
    <n v="3"/>
    <n v="50400"/>
    <n v="23460"/>
    <n v="26940"/>
  </r>
  <r>
    <x v="97"/>
    <s v="AY"/>
    <x v="1"/>
    <s v="S01-H-WHT"/>
    <s v="S01"/>
    <x v="4"/>
    <s v="H"/>
    <x v="0"/>
    <s v="WHT"/>
    <s v="ホワイト"/>
    <n v="7820"/>
    <n v="16800"/>
    <n v="1"/>
    <n v="16800"/>
    <n v="7820"/>
    <n v="8980"/>
  </r>
  <r>
    <x v="97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97"/>
    <s v="DB"/>
    <x v="4"/>
    <s v="S01-S-WHT"/>
    <s v="S01"/>
    <x v="4"/>
    <s v="S"/>
    <x v="1"/>
    <s v="WHT"/>
    <s v="ホワイト"/>
    <n v="17340"/>
    <n v="30400"/>
    <n v="2"/>
    <n v="60800"/>
    <n v="34680"/>
    <n v="26120"/>
  </r>
  <r>
    <x v="98"/>
    <s v="GZ"/>
    <x v="0"/>
    <s v="S01-H-BRN"/>
    <s v="S01"/>
    <x v="4"/>
    <s v="H"/>
    <x v="0"/>
    <s v="BRN"/>
    <s v="ブラウン"/>
    <n v="7500"/>
    <n v="16800"/>
    <n v="2"/>
    <n v="33600"/>
    <n v="15000"/>
    <n v="18600"/>
  </r>
  <r>
    <x v="98"/>
    <s v="AY"/>
    <x v="1"/>
    <s v="S01-P-BEG"/>
    <s v="S01"/>
    <x v="4"/>
    <s v="P"/>
    <x v="2"/>
    <s v="BEG"/>
    <s v="ベージュ"/>
    <n v="6800"/>
    <n v="13500"/>
    <n v="3"/>
    <n v="40500"/>
    <n v="20400"/>
    <n v="20100"/>
  </r>
  <r>
    <x v="99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99"/>
    <s v="YK"/>
    <x v="2"/>
    <s v="S01-T-BRN"/>
    <s v="S01"/>
    <x v="4"/>
    <s v="T"/>
    <x v="3"/>
    <s v="BRN"/>
    <s v="ブラウン"/>
    <n v="18500"/>
    <n v="43200"/>
    <n v="1"/>
    <n v="43200"/>
    <n v="18500"/>
    <n v="2470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AY"/>
    <x v="1"/>
    <s v="S01-P-BLK"/>
    <s v="S01"/>
    <x v="4"/>
    <s v="P"/>
    <x v="2"/>
    <s v="BLK"/>
    <s v="ブラック"/>
    <n v="5670"/>
    <n v="13500"/>
    <n v="3"/>
    <n v="40500"/>
    <n v="17010"/>
    <n v="2349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KK"/>
    <x v="3"/>
    <s v="S01-P-BLK"/>
    <s v="S01"/>
    <x v="4"/>
    <s v="P"/>
    <x v="2"/>
    <s v="BLK"/>
    <s v="ブラック"/>
    <n v="5670"/>
    <n v="13500"/>
    <n v="3"/>
    <n v="40500"/>
    <n v="17010"/>
    <n v="23490"/>
  </r>
  <r>
    <x v="101"/>
    <s v="GZ"/>
    <x v="0"/>
    <s v="S01-H-BLK"/>
    <s v="S01"/>
    <x v="4"/>
    <s v="H"/>
    <x v="0"/>
    <s v="BLK"/>
    <s v="ブラック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1"/>
    <s v="YK"/>
    <x v="2"/>
    <s v="S01-H-RED"/>
    <s v="S01"/>
    <x v="4"/>
    <s v="H"/>
    <x v="0"/>
    <s v="RED"/>
    <s v="レッド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YK"/>
    <x v="2"/>
    <s v="D05-H-NVY"/>
    <s v="D05"/>
    <x v="0"/>
    <s v="H"/>
    <x v="0"/>
    <s v="NVY"/>
    <s v="ネイビー"/>
    <n v="6820"/>
    <n v="16800"/>
    <n v="3"/>
    <n v="50400"/>
    <n v="20460"/>
    <n v="29940"/>
  </r>
  <r>
    <x v="102"/>
    <s v="KK"/>
    <x v="3"/>
    <s v="D05-S-NVY"/>
    <s v="D05"/>
    <x v="0"/>
    <s v="S"/>
    <x v="1"/>
    <s v="NVY"/>
    <s v="ネイビー"/>
    <n v="12250"/>
    <n v="25000"/>
    <n v="1"/>
    <n v="25000"/>
    <n v="12250"/>
    <n v="12750"/>
  </r>
  <r>
    <x v="102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102"/>
    <s v="GZ"/>
    <x v="0"/>
    <s v="S01-T-RED"/>
    <s v="S01"/>
    <x v="4"/>
    <s v="T"/>
    <x v="3"/>
    <s v="RED"/>
    <s v="レッド"/>
    <n v="21000"/>
    <n v="43200"/>
    <n v="1"/>
    <n v="43200"/>
    <n v="21000"/>
    <n v="22200"/>
  </r>
  <r>
    <x v="103"/>
    <s v="YK"/>
    <x v="2"/>
    <s v="D05-C-BLU"/>
    <s v="D05"/>
    <x v="0"/>
    <s v="C"/>
    <x v="4"/>
    <s v="BLU"/>
    <s v="ブルー"/>
    <n v="14210"/>
    <n v="38000"/>
    <n v="3"/>
    <n v="114000"/>
    <n v="42630"/>
    <n v="71370"/>
  </r>
  <r>
    <x v="104"/>
    <s v="AY"/>
    <x v="1"/>
    <s v="D05-S-BLU"/>
    <s v="D05"/>
    <x v="0"/>
    <s v="S"/>
    <x v="1"/>
    <s v="BLU"/>
    <s v="ブルー"/>
    <n v="12100"/>
    <n v="25000"/>
    <n v="1"/>
    <n v="25000"/>
    <n v="12100"/>
    <n v="12900"/>
  </r>
  <r>
    <x v="104"/>
    <s v="YK"/>
    <x v="2"/>
    <s v="S02-H-SLV"/>
    <s v="S02"/>
    <x v="1"/>
    <s v="H"/>
    <x v="0"/>
    <s v="SLV"/>
    <s v="シルバー"/>
    <n v="9750"/>
    <n v="16800"/>
    <n v="3"/>
    <n v="50400"/>
    <n v="29250"/>
    <n v="21150"/>
  </r>
  <r>
    <x v="105"/>
    <s v="GZ"/>
    <x v="0"/>
    <s v="S02-P-SLV"/>
    <s v="S02"/>
    <x v="1"/>
    <s v="P"/>
    <x v="2"/>
    <s v="SLV"/>
    <s v="シルバー"/>
    <n v="9350"/>
    <n v="15500"/>
    <n v="3"/>
    <n v="46500"/>
    <n v="28050"/>
    <n v="18450"/>
  </r>
  <r>
    <x v="106"/>
    <s v="KK"/>
    <x v="3"/>
    <s v="P01-P-FLR"/>
    <s v="P01"/>
    <x v="3"/>
    <s v="P"/>
    <x v="2"/>
    <s v="FLR"/>
    <s v="フラワー"/>
    <n v="6500"/>
    <n v="13500"/>
    <n v="1"/>
    <n v="13500"/>
    <n v="6500"/>
    <n v="7000"/>
  </r>
  <r>
    <x v="106"/>
    <s v="AY"/>
    <x v="1"/>
    <s v="P02-P-ANM"/>
    <s v="P02"/>
    <x v="2"/>
    <s v="P"/>
    <x v="2"/>
    <s v="ANM"/>
    <s v="アニマル"/>
    <n v="7200"/>
    <n v="13500"/>
    <n v="1"/>
    <n v="13500"/>
    <n v="7200"/>
    <n v="6300"/>
  </r>
  <r>
    <x v="106"/>
    <s v="DB"/>
    <x v="4"/>
    <s v="P02-S-ANM"/>
    <s v="P02"/>
    <x v="2"/>
    <s v="S"/>
    <x v="1"/>
    <s v="ANM"/>
    <s v="アニマル"/>
    <n v="6920"/>
    <n v="17500"/>
    <n v="2"/>
    <n v="35000"/>
    <n v="13840"/>
    <n v="21160"/>
  </r>
  <r>
    <x v="106"/>
    <s v="GZ"/>
    <x v="0"/>
    <s v="S02-S-SLV"/>
    <s v="S02"/>
    <x v="1"/>
    <s v="S"/>
    <x v="1"/>
    <s v="SLV"/>
    <s v="シルバー"/>
    <n v="12500"/>
    <n v="25500"/>
    <n v="2"/>
    <n v="51000"/>
    <n v="25000"/>
    <n v="26000"/>
  </r>
  <r>
    <x v="106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107"/>
    <s v="GZ"/>
    <x v="0"/>
    <s v="P01-S-FLR"/>
    <s v="P01"/>
    <x v="3"/>
    <s v="S"/>
    <x v="1"/>
    <s v="FLR"/>
    <s v="フラワー"/>
    <n v="7000"/>
    <n v="17500"/>
    <n v="3"/>
    <n v="52500"/>
    <n v="21000"/>
    <n v="31500"/>
  </r>
  <r>
    <x v="108"/>
    <s v="YK"/>
    <x v="2"/>
    <s v="S01-H-BEG"/>
    <s v="S01"/>
    <x v="4"/>
    <s v="H"/>
    <x v="0"/>
    <s v="BEG"/>
    <s v="ベージュ"/>
    <n v="7930"/>
    <n v="16800"/>
    <n v="2"/>
    <n v="33600"/>
    <n v="15860"/>
    <n v="17740"/>
  </r>
  <r>
    <x v="108"/>
    <s v="GZ"/>
    <x v="0"/>
    <s v="S01-H-WHT"/>
    <s v="S01"/>
    <x v="4"/>
    <s v="H"/>
    <x v="0"/>
    <s v="WHT"/>
    <s v="ホワイト"/>
    <n v="7930"/>
    <n v="16800"/>
    <n v="2"/>
    <n v="33600"/>
    <n v="15860"/>
    <n v="17740"/>
  </r>
  <r>
    <x v="108"/>
    <s v="AY"/>
    <x v="1"/>
    <s v="S01-P-WHT"/>
    <s v="S01"/>
    <x v="4"/>
    <s v="P"/>
    <x v="2"/>
    <s v="WHT"/>
    <s v="ホワイト"/>
    <n v="5830"/>
    <n v="13500"/>
    <n v="1"/>
    <n v="13500"/>
    <n v="5830"/>
    <n v="7670"/>
  </r>
  <r>
    <x v="108"/>
    <s v="RP"/>
    <x v="5"/>
    <s v="S01-S-WHT"/>
    <s v="S01"/>
    <x v="4"/>
    <s v="S"/>
    <x v="1"/>
    <s v="WHT"/>
    <s v="ホワイト"/>
    <n v="17320"/>
    <n v="30400"/>
    <n v="3"/>
    <n v="91200"/>
    <n v="51960"/>
    <n v="39240"/>
  </r>
  <r>
    <x v="109"/>
    <s v="DB"/>
    <x v="4"/>
    <s v="S01-P-BEG"/>
    <s v="S01"/>
    <x v="4"/>
    <s v="P"/>
    <x v="2"/>
    <s v="BEG"/>
    <s v="ベージュ"/>
    <n v="5800"/>
    <n v="13500"/>
    <n v="1"/>
    <n v="13500"/>
    <n v="5800"/>
    <n v="7700"/>
  </r>
  <r>
    <x v="109"/>
    <s v="DB"/>
    <x v="4"/>
    <s v="S01-S-BEG"/>
    <s v="S01"/>
    <x v="4"/>
    <s v="S"/>
    <x v="1"/>
    <s v="BEG"/>
    <s v="ベージュ"/>
    <n v="17200"/>
    <n v="30400"/>
    <n v="3"/>
    <n v="91200"/>
    <n v="51600"/>
    <n v="39600"/>
  </r>
  <r>
    <x v="109"/>
    <s v="AY"/>
    <x v="1"/>
    <s v="S01-T-BLK"/>
    <s v="S01"/>
    <x v="4"/>
    <s v="T"/>
    <x v="3"/>
    <s v="BLK"/>
    <s v="ブラック"/>
    <n v="21000"/>
    <n v="43200"/>
    <n v="1"/>
    <n v="43200"/>
    <n v="21000"/>
    <n v="22200"/>
  </r>
  <r>
    <x v="110"/>
    <s v="DB"/>
    <x v="4"/>
    <s v="S01-H-BRN"/>
    <s v="S01"/>
    <x v="4"/>
    <s v="H"/>
    <x v="0"/>
    <s v="BRN"/>
    <s v="ブラウン"/>
    <n v="7560"/>
    <n v="16800"/>
    <n v="2"/>
    <n v="33600"/>
    <n v="15120"/>
    <n v="18480"/>
  </r>
  <r>
    <x v="111"/>
    <s v="DB"/>
    <x v="4"/>
    <s v="S01-H-BLK"/>
    <s v="S01"/>
    <x v="4"/>
    <s v="H"/>
    <x v="0"/>
    <s v="BLK"/>
    <s v="ブラック"/>
    <n v="7560"/>
    <n v="16800"/>
    <n v="1"/>
    <n v="16800"/>
    <n v="7560"/>
    <n v="9240"/>
  </r>
  <r>
    <x v="111"/>
    <s v="GZ"/>
    <x v="0"/>
    <s v="S01-H-RED"/>
    <s v="S01"/>
    <x v="4"/>
    <s v="H"/>
    <x v="0"/>
    <s v="RED"/>
    <s v="レッド"/>
    <n v="8120"/>
    <n v="16800"/>
    <n v="2"/>
    <n v="33600"/>
    <n v="16240"/>
    <n v="17360"/>
  </r>
  <r>
    <x v="111"/>
    <s v="YK"/>
    <x v="2"/>
    <s v="S01-S-BLK"/>
    <s v="S01"/>
    <x v="4"/>
    <s v="S"/>
    <x v="1"/>
    <s v="BLK"/>
    <s v="ブラック"/>
    <n v="11500"/>
    <n v="30400"/>
    <n v="1"/>
    <n v="30400"/>
    <n v="11500"/>
    <n v="18900"/>
  </r>
  <r>
    <x v="111"/>
    <s v="DB"/>
    <x v="4"/>
    <s v="S01-S-BRN"/>
    <s v="S01"/>
    <x v="4"/>
    <s v="S"/>
    <x v="1"/>
    <s v="BRN"/>
    <s v="ブラウン"/>
    <n v="17320"/>
    <n v="30400"/>
    <n v="2"/>
    <n v="60800"/>
    <n v="34640"/>
    <n v="26160"/>
  </r>
  <r>
    <x v="111"/>
    <s v="KK"/>
    <x v="3"/>
    <s v="S01-T-BLK"/>
    <s v="S01"/>
    <x v="4"/>
    <s v="T"/>
    <x v="3"/>
    <s v="BLK"/>
    <s v="ブラック"/>
    <n v="20500"/>
    <n v="43200"/>
    <n v="2"/>
    <n v="86400"/>
    <n v="41000"/>
    <n v="45400"/>
  </r>
  <r>
    <x v="112"/>
    <s v="AY"/>
    <x v="1"/>
    <s v="S01-T-BRN"/>
    <s v="S01"/>
    <x v="4"/>
    <s v="T"/>
    <x v="3"/>
    <s v="BRN"/>
    <s v="ブラウン"/>
    <n v="17500"/>
    <n v="43200"/>
    <n v="2"/>
    <n v="86400"/>
    <n v="35000"/>
    <n v="51400"/>
  </r>
  <r>
    <x v="113"/>
    <s v="DB"/>
    <x v="4"/>
    <s v="D05-C-NVY"/>
    <s v="D05"/>
    <x v="0"/>
    <s v="C"/>
    <x v="4"/>
    <s v="NVY"/>
    <s v="ネイビー"/>
    <n v="14210"/>
    <n v="38000"/>
    <n v="2"/>
    <n v="76000"/>
    <n v="28420"/>
    <n v="47580"/>
  </r>
  <r>
    <x v="113"/>
    <s v="DB"/>
    <x v="4"/>
    <s v="D05-H-NVY"/>
    <s v="D05"/>
    <x v="0"/>
    <s v="H"/>
    <x v="0"/>
    <s v="NVY"/>
    <s v="ネイビー"/>
    <n v="6500"/>
    <n v="16800"/>
    <n v="1"/>
    <n v="16800"/>
    <n v="6500"/>
    <n v="10300"/>
  </r>
  <r>
    <x v="113"/>
    <s v="GZ"/>
    <x v="0"/>
    <s v="D05-S-NVY"/>
    <s v="D05"/>
    <x v="0"/>
    <s v="S"/>
    <x v="1"/>
    <s v="NVY"/>
    <s v="ネイビー"/>
    <n v="12150"/>
    <n v="25000"/>
    <n v="3"/>
    <n v="75000"/>
    <n v="36450"/>
    <n v="38550"/>
  </r>
  <r>
    <x v="113"/>
    <s v="AY"/>
    <x v="1"/>
    <s v="S01-T-BLK"/>
    <s v="S01"/>
    <x v="4"/>
    <s v="T"/>
    <x v="3"/>
    <s v="BLK"/>
    <s v="ブラック"/>
    <n v="20500"/>
    <n v="43200"/>
    <n v="3"/>
    <n v="129600"/>
    <n v="61500"/>
    <n v="68100"/>
  </r>
  <r>
    <x v="114"/>
    <s v="GZ"/>
    <x v="0"/>
    <s v="D05-C-BLU"/>
    <s v="D05"/>
    <x v="0"/>
    <s v="C"/>
    <x v="4"/>
    <s v="BLU"/>
    <s v="ブルー"/>
    <n v="14060"/>
    <n v="38000"/>
    <n v="1"/>
    <n v="38000"/>
    <n v="14060"/>
    <n v="23940"/>
  </r>
  <r>
    <x v="114"/>
    <s v="AY"/>
    <x v="1"/>
    <s v="D05-H-BLU"/>
    <s v="D05"/>
    <x v="0"/>
    <s v="H"/>
    <x v="0"/>
    <s v="BLU"/>
    <s v="ブルー"/>
    <n v="6500"/>
    <n v="16800"/>
    <n v="2"/>
    <n v="33600"/>
    <n v="13000"/>
    <n v="20600"/>
  </r>
  <r>
    <x v="114"/>
    <s v="RP"/>
    <x v="5"/>
    <s v="D05-S-BLU"/>
    <s v="D05"/>
    <x v="0"/>
    <s v="S"/>
    <x v="1"/>
    <s v="BLU"/>
    <s v="ブルー"/>
    <n v="11980"/>
    <n v="25000"/>
    <n v="1"/>
    <n v="25000"/>
    <n v="11980"/>
    <n v="13020"/>
  </r>
  <r>
    <x v="115"/>
    <s v="AY"/>
    <x v="1"/>
    <s v="P02-P-ANM"/>
    <s v="P02"/>
    <x v="2"/>
    <s v="P"/>
    <x v="2"/>
    <s v="ANM"/>
    <s v="アニマル"/>
    <n v="6900"/>
    <n v="13500"/>
    <n v="1"/>
    <n v="13500"/>
    <n v="6900"/>
    <n v="6600"/>
  </r>
  <r>
    <x v="115"/>
    <s v="GZ"/>
    <x v="0"/>
    <s v="P02-S-ANM"/>
    <s v="P02"/>
    <x v="2"/>
    <s v="S"/>
    <x v="1"/>
    <s v="ANM"/>
    <s v="アニマル"/>
    <n v="6750"/>
    <n v="17500"/>
    <n v="1"/>
    <n v="17500"/>
    <n v="6750"/>
    <n v="1075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GZ"/>
    <x v="0"/>
    <s v="S01-P-WHT"/>
    <s v="S01"/>
    <x v="4"/>
    <s v="P"/>
    <x v="2"/>
    <s v="WHT"/>
    <s v="ホワイト"/>
    <n v="6500"/>
    <n v="13500"/>
    <n v="3"/>
    <n v="40500"/>
    <n v="19500"/>
    <n v="210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KK"/>
    <x v="3"/>
    <s v="S01-P-WHT"/>
    <s v="S01"/>
    <x v="4"/>
    <s v="P"/>
    <x v="2"/>
    <s v="WHT"/>
    <s v="ホワイト"/>
    <n v="6500"/>
    <n v="13500"/>
    <n v="3"/>
    <n v="40500"/>
    <n v="19500"/>
    <n v="21000"/>
  </r>
  <r>
    <x v="117"/>
    <s v="AY"/>
    <x v="1"/>
    <s v="S01-S-WHT"/>
    <s v="S01"/>
    <x v="4"/>
    <s v="S"/>
    <x v="1"/>
    <s v="WHT"/>
    <s v="ホワイト"/>
    <n v="16900"/>
    <n v="30400"/>
    <n v="2"/>
    <n v="60800"/>
    <n v="33800"/>
    <n v="27000"/>
  </r>
  <r>
    <x v="118"/>
    <s v="AY"/>
    <x v="1"/>
    <s v="S01-H-BLK"/>
    <s v="S01"/>
    <x v="4"/>
    <s v="H"/>
    <x v="0"/>
    <s v="BLK"/>
    <s v="ブラック"/>
    <n v="7500"/>
    <n v="16800"/>
    <n v="3"/>
    <n v="50400"/>
    <n v="22500"/>
    <n v="27900"/>
  </r>
  <r>
    <x v="118"/>
    <s v="AY"/>
    <x v="1"/>
    <s v="S01-P-BEG"/>
    <s v="S01"/>
    <x v="4"/>
    <s v="P"/>
    <x v="2"/>
    <s v="BEG"/>
    <s v="ベージュ"/>
    <n v="5830"/>
    <n v="13500"/>
    <n v="1"/>
    <n v="13500"/>
    <n v="5830"/>
    <n v="7670"/>
  </r>
  <r>
    <x v="119"/>
    <s v="AY"/>
    <x v="1"/>
    <s v="S01-H-BLK"/>
    <s v="S01"/>
    <x v="4"/>
    <s v="H"/>
    <x v="0"/>
    <s v="BLK"/>
    <s v="ブラック"/>
    <n v="8120"/>
    <n v="16800"/>
    <n v="2"/>
    <n v="33600"/>
    <n v="16240"/>
    <n v="17360"/>
  </r>
  <r>
    <x v="120"/>
    <s v="DB"/>
    <x v="4"/>
    <s v="S01-P-BRN"/>
    <s v="S01"/>
    <x v="4"/>
    <s v="P"/>
    <x v="2"/>
    <s v="BRN"/>
    <s v="ブラウン"/>
    <n v="6500"/>
    <n v="13500"/>
    <n v="3"/>
    <n v="40500"/>
    <n v="19500"/>
    <n v="21000"/>
  </r>
  <r>
    <x v="120"/>
    <s v="GZ"/>
    <x v="0"/>
    <s v="S01-S-BEG"/>
    <s v="S01"/>
    <x v="4"/>
    <s v="S"/>
    <x v="1"/>
    <s v="BEG"/>
    <s v="ベージュ"/>
    <n v="17100"/>
    <n v="30400"/>
    <n v="3"/>
    <n v="91200"/>
    <n v="51300"/>
    <n v="39900"/>
  </r>
  <r>
    <x v="120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121"/>
    <s v="AY"/>
    <x v="1"/>
    <s v="S01-H-BLK"/>
    <s v="S01"/>
    <x v="4"/>
    <s v="H"/>
    <x v="0"/>
    <s v="BLK"/>
    <s v="ブラック"/>
    <n v="8120"/>
    <n v="16800"/>
    <n v="1"/>
    <n v="16800"/>
    <n v="8120"/>
    <n v="8680"/>
  </r>
  <r>
    <x v="121"/>
    <s v="KK"/>
    <x v="3"/>
    <s v="S01-H-BLK"/>
    <s v="S01"/>
    <x v="4"/>
    <s v="H"/>
    <x v="0"/>
    <s v="BLK"/>
    <s v="ブラック"/>
    <n v="7820"/>
    <n v="16800"/>
    <n v="2"/>
    <n v="33600"/>
    <n v="15640"/>
    <n v="17960"/>
  </r>
  <r>
    <x v="122"/>
    <s v="RP"/>
    <x v="5"/>
    <s v="D05-C-BLU"/>
    <s v="D05"/>
    <x v="0"/>
    <s v="C"/>
    <x v="4"/>
    <s v="BLU"/>
    <s v="ブルー"/>
    <n v="13980"/>
    <n v="38000"/>
    <n v="1"/>
    <n v="38000"/>
    <n v="13980"/>
    <n v="24020"/>
  </r>
  <r>
    <x v="122"/>
    <s v="AY"/>
    <x v="1"/>
    <s v="D05-H-BLU"/>
    <s v="D05"/>
    <x v="0"/>
    <s v="H"/>
    <x v="0"/>
    <s v="BLU"/>
    <s v="ブルー"/>
    <n v="6900"/>
    <n v="16800"/>
    <n v="2"/>
    <n v="33600"/>
    <n v="13800"/>
    <n v="19800"/>
  </r>
  <r>
    <x v="122"/>
    <s v="GZ"/>
    <x v="0"/>
    <s v="D05-H-NVY"/>
    <s v="D05"/>
    <x v="0"/>
    <s v="H"/>
    <x v="0"/>
    <s v="NVY"/>
    <s v="ネイビー"/>
    <n v="6900"/>
    <n v="16800"/>
    <n v="1"/>
    <n v="16800"/>
    <n v="6900"/>
    <n v="9900"/>
  </r>
  <r>
    <x v="122"/>
    <s v="AY"/>
    <x v="1"/>
    <s v="D05-S-NVY"/>
    <s v="D05"/>
    <x v="0"/>
    <s v="S"/>
    <x v="1"/>
    <s v="NVY"/>
    <s v="ネイビー"/>
    <n v="12100"/>
    <n v="25000"/>
    <n v="2"/>
    <n v="50000"/>
    <n v="24200"/>
    <n v="25800"/>
  </r>
  <r>
    <x v="123"/>
    <s v="AY"/>
    <x v="1"/>
    <s v="D05-S-BLU"/>
    <s v="D05"/>
    <x v="0"/>
    <s v="S"/>
    <x v="1"/>
    <s v="BLU"/>
    <s v="ブルー"/>
    <n v="12500"/>
    <n v="25000"/>
    <n v="3"/>
    <n v="75000"/>
    <n v="37500"/>
    <n v="37500"/>
  </r>
  <r>
    <x v="123"/>
    <s v="YK"/>
    <x v="2"/>
    <s v="P02-S-ANM"/>
    <s v="P02"/>
    <x v="2"/>
    <s v="S"/>
    <x v="1"/>
    <s v="ANM"/>
    <s v="アニマル"/>
    <n v="7210"/>
    <n v="17500"/>
    <n v="1"/>
    <n v="17500"/>
    <n v="7210"/>
    <n v="10290"/>
  </r>
  <r>
    <x v="123"/>
    <s v="DB"/>
    <x v="4"/>
    <s v="S02-H-SLV"/>
    <s v="S02"/>
    <x v="1"/>
    <s v="H"/>
    <x v="0"/>
    <s v="SLV"/>
    <s v="シルバー"/>
    <n v="9950"/>
    <n v="16800"/>
    <n v="1"/>
    <n v="16800"/>
    <n v="9950"/>
    <n v="6850"/>
  </r>
  <r>
    <x v="123"/>
    <s v="RP"/>
    <x v="5"/>
    <s v="S02-P-SLV"/>
    <s v="S02"/>
    <x v="1"/>
    <s v="P"/>
    <x v="2"/>
    <s v="SLV"/>
    <s v="シルバー"/>
    <n v="8820"/>
    <n v="15500"/>
    <n v="1"/>
    <n v="15500"/>
    <n v="8820"/>
    <n v="6680"/>
  </r>
  <r>
    <x v="124"/>
    <s v="RP"/>
    <x v="5"/>
    <s v="S02-S-SLV"/>
    <s v="S02"/>
    <x v="1"/>
    <s v="S"/>
    <x v="1"/>
    <s v="SLV"/>
    <s v="シルバー"/>
    <n v="13000"/>
    <n v="25500"/>
    <n v="3"/>
    <n v="76500"/>
    <n v="39000"/>
    <n v="37500"/>
  </r>
  <r>
    <x v="124"/>
    <s v="RP"/>
    <x v="5"/>
    <s v="S02-T-SLV"/>
    <s v="S02"/>
    <x v="1"/>
    <s v="T"/>
    <x v="3"/>
    <s v="SLV"/>
    <s v="シルバー"/>
    <n v="20500"/>
    <n v="43200"/>
    <n v="1"/>
    <n v="43200"/>
    <n v="20500"/>
    <n v="22700"/>
  </r>
  <r>
    <x v="125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5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126"/>
    <s v="AY"/>
    <x v="1"/>
    <s v="S01-H-BEG"/>
    <s v="S01"/>
    <x v="4"/>
    <s v="H"/>
    <x v="0"/>
    <s v="BEG"/>
    <s v="ベージュ"/>
    <n v="7600"/>
    <n v="16800"/>
    <n v="3"/>
    <n v="50400"/>
    <n v="22800"/>
    <n v="27600"/>
  </r>
  <r>
    <x v="126"/>
    <s v="GZ"/>
    <x v="0"/>
    <s v="S01-H-WHT"/>
    <s v="S01"/>
    <x v="4"/>
    <s v="H"/>
    <x v="0"/>
    <s v="WHT"/>
    <s v="ホワイト"/>
    <n v="7600"/>
    <n v="16800"/>
    <n v="3"/>
    <n v="50400"/>
    <n v="22800"/>
    <n v="27600"/>
  </r>
  <r>
    <x v="126"/>
    <s v="AY"/>
    <x v="1"/>
    <s v="S01-P-BEG"/>
    <s v="S01"/>
    <x v="4"/>
    <s v="P"/>
    <x v="2"/>
    <s v="BEG"/>
    <s v="ベージュ"/>
    <n v="6500"/>
    <n v="13500"/>
    <n v="2"/>
    <n v="27000"/>
    <n v="13000"/>
    <n v="14000"/>
  </r>
  <r>
    <x v="126"/>
    <s v="GZ"/>
    <x v="0"/>
    <s v="S01-P-WHT"/>
    <s v="S01"/>
    <x v="4"/>
    <s v="P"/>
    <x v="2"/>
    <s v="WHT"/>
    <s v="ホワイト"/>
    <n v="6340"/>
    <n v="13500"/>
    <n v="10"/>
    <n v="135000"/>
    <n v="63400"/>
    <n v="71600"/>
  </r>
  <r>
    <x v="126"/>
    <s v="AY"/>
    <x v="1"/>
    <s v="S01-S-BEG"/>
    <s v="S01"/>
    <x v="4"/>
    <s v="S"/>
    <x v="1"/>
    <s v="BEG"/>
    <s v="ベージュ"/>
    <n v="17320"/>
    <n v="30400"/>
    <n v="1"/>
    <n v="30400"/>
    <n v="17320"/>
    <n v="130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RP"/>
    <x v="5"/>
    <s v="S01-T-BLK"/>
    <s v="S01"/>
    <x v="4"/>
    <s v="T"/>
    <x v="3"/>
    <s v="BLK"/>
    <s v="ブラック"/>
    <n v="20000"/>
    <n v="43200"/>
    <n v="1"/>
    <n v="43200"/>
    <n v="20000"/>
    <n v="23200"/>
  </r>
  <r>
    <x v="128"/>
    <s v="RP"/>
    <x v="5"/>
    <s v="S01-S-RED"/>
    <s v="S01"/>
    <x v="4"/>
    <s v="S"/>
    <x v="1"/>
    <s v="RED"/>
    <s v="レッド"/>
    <n v="16900"/>
    <n v="30400"/>
    <n v="1"/>
    <n v="30400"/>
    <n v="16900"/>
    <n v="13500"/>
  </r>
  <r>
    <x v="129"/>
    <s v="KK"/>
    <x v="3"/>
    <s v="P02-P-ANM"/>
    <s v="P02"/>
    <x v="2"/>
    <s v="P"/>
    <x v="2"/>
    <s v="ANM"/>
    <s v="アニマル"/>
    <n v="6810"/>
    <n v="13500"/>
    <n v="1"/>
    <n v="13500"/>
    <n v="6810"/>
    <n v="6690"/>
  </r>
  <r>
    <x v="129"/>
    <s v="GZ"/>
    <x v="0"/>
    <s v="P02-S-ANM"/>
    <s v="P02"/>
    <x v="2"/>
    <s v="S"/>
    <x v="1"/>
    <s v="ANM"/>
    <s v="アニマル"/>
    <n v="6500"/>
    <n v="17500"/>
    <n v="2"/>
    <n v="35000"/>
    <n v="13000"/>
    <n v="22000"/>
  </r>
  <r>
    <x v="129"/>
    <s v="DB"/>
    <x v="4"/>
    <s v="S02-T-SLV"/>
    <s v="S02"/>
    <x v="1"/>
    <s v="T"/>
    <x v="3"/>
    <s v="SLV"/>
    <s v="シルバー"/>
    <n v="20000"/>
    <n v="43200"/>
    <n v="2"/>
    <n v="86400"/>
    <n v="40000"/>
    <n v="46400"/>
  </r>
  <r>
    <x v="130"/>
    <s v="AY"/>
    <x v="1"/>
    <s v="P01-P-FLR"/>
    <s v="P01"/>
    <x v="3"/>
    <s v="P"/>
    <x v="2"/>
    <s v="FLR"/>
    <s v="フラワー"/>
    <n v="5500"/>
    <n v="13500"/>
    <n v="3"/>
    <n v="40500"/>
    <n v="16500"/>
    <n v="24000"/>
  </r>
  <r>
    <x v="130"/>
    <s v="YK"/>
    <x v="2"/>
    <s v="P01-S-FLR"/>
    <s v="P01"/>
    <x v="3"/>
    <s v="S"/>
    <x v="1"/>
    <s v="FLR"/>
    <s v="フラワー"/>
    <n v="7500"/>
    <n v="17500"/>
    <n v="3"/>
    <n v="52500"/>
    <n v="22500"/>
    <n v="30000"/>
  </r>
  <r>
    <x v="130"/>
    <s v="YK"/>
    <x v="2"/>
    <s v="S01-H-WHT"/>
    <s v="S01"/>
    <x v="4"/>
    <s v="H"/>
    <x v="0"/>
    <s v="WHT"/>
    <s v="ホワイト"/>
    <n v="7810"/>
    <n v="16800"/>
    <n v="3"/>
    <n v="50400"/>
    <n v="23430"/>
    <n v="26970"/>
  </r>
  <r>
    <x v="130"/>
    <s v="YK"/>
    <x v="2"/>
    <s v="S01-P-WHT"/>
    <s v="S01"/>
    <x v="4"/>
    <s v="P"/>
    <x v="2"/>
    <s v="WHT"/>
    <s v="ホワイト"/>
    <n v="6400"/>
    <n v="13500"/>
    <n v="2"/>
    <n v="27000"/>
    <n v="12800"/>
    <n v="14200"/>
  </r>
  <r>
    <x v="130"/>
    <s v="KK"/>
    <x v="3"/>
    <s v="S01-S-WHT"/>
    <s v="S01"/>
    <x v="4"/>
    <s v="S"/>
    <x v="1"/>
    <s v="WHT"/>
    <s v="ホワイト"/>
    <n v="16890"/>
    <n v="30400"/>
    <n v="3"/>
    <n v="91200"/>
    <n v="50670"/>
    <n v="40530"/>
  </r>
  <r>
    <x v="131"/>
    <s v="GZ"/>
    <x v="0"/>
    <s v="S01-H-BLK"/>
    <s v="S01"/>
    <x v="4"/>
    <s v="H"/>
    <x v="0"/>
    <s v="BLK"/>
    <s v="ブラック"/>
    <n v="7810"/>
    <n v="16800"/>
    <n v="1"/>
    <n v="16800"/>
    <n v="7810"/>
    <n v="8990"/>
  </r>
  <r>
    <x v="131"/>
    <s v="YK"/>
    <x v="2"/>
    <s v="S01-H-BRN"/>
    <s v="S01"/>
    <x v="4"/>
    <s v="H"/>
    <x v="0"/>
    <s v="BRN"/>
    <s v="ブラウン"/>
    <n v="7930"/>
    <n v="16800"/>
    <n v="2"/>
    <n v="33600"/>
    <n v="15860"/>
    <n v="17740"/>
  </r>
  <r>
    <x v="13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131"/>
    <s v="KK"/>
    <x v="3"/>
    <s v="S01-P-BRN"/>
    <s v="S01"/>
    <x v="4"/>
    <s v="P"/>
    <x v="2"/>
    <s v="BRN"/>
    <s v="ブラウン"/>
    <n v="6400"/>
    <n v="13500"/>
    <n v="3"/>
    <n v="40500"/>
    <n v="19200"/>
    <n v="21300"/>
  </r>
  <r>
    <x v="131"/>
    <s v="DB"/>
    <x v="4"/>
    <s v="S01-S-BEG"/>
    <s v="S01"/>
    <x v="4"/>
    <s v="S"/>
    <x v="1"/>
    <s v="BEG"/>
    <s v="ベージュ"/>
    <n v="16900"/>
    <n v="30400"/>
    <n v="2"/>
    <n v="60800"/>
    <n v="33800"/>
    <n v="27000"/>
  </r>
  <r>
    <x v="131"/>
    <s v="AY"/>
    <x v="1"/>
    <s v="S01-T-BEG"/>
    <s v="S01"/>
    <x v="4"/>
    <s v="T"/>
    <x v="3"/>
    <s v="BEG"/>
    <s v="ベージュ"/>
    <n v="20000"/>
    <n v="43200"/>
    <n v="1"/>
    <n v="43200"/>
    <n v="20000"/>
    <n v="23200"/>
  </r>
  <r>
    <x v="132"/>
    <s v="AY"/>
    <x v="1"/>
    <s v="S01-H-BLK"/>
    <s v="S01"/>
    <x v="4"/>
    <s v="H"/>
    <x v="0"/>
    <s v="BLK"/>
    <s v="ブラック"/>
    <n v="7820"/>
    <n v="16800"/>
    <n v="3"/>
    <n v="50400"/>
    <n v="23460"/>
    <n v="26940"/>
  </r>
  <r>
    <x v="132"/>
    <s v="GZ"/>
    <x v="0"/>
    <s v="S01-T-BRN"/>
    <s v="S01"/>
    <x v="4"/>
    <s v="T"/>
    <x v="3"/>
    <s v="BRN"/>
    <s v="ブラウン"/>
    <n v="19000"/>
    <n v="43200"/>
    <n v="1"/>
    <n v="43200"/>
    <n v="19000"/>
    <n v="24200"/>
  </r>
  <r>
    <x v="133"/>
    <s v="KK"/>
    <x v="3"/>
    <s v="S01-H-RED"/>
    <s v="S01"/>
    <x v="4"/>
    <s v="H"/>
    <x v="0"/>
    <s v="RED"/>
    <s v="レッド"/>
    <n v="7500"/>
    <n v="16800"/>
    <n v="3"/>
    <n v="50400"/>
    <n v="22500"/>
    <n v="27900"/>
  </r>
  <r>
    <x v="133"/>
    <s v="GZ"/>
    <x v="0"/>
    <s v="S01-P-BLK"/>
    <s v="S01"/>
    <x v="4"/>
    <s v="P"/>
    <x v="2"/>
    <s v="BLK"/>
    <s v="ブラック"/>
    <n v="6500"/>
    <n v="13500"/>
    <n v="20"/>
    <n v="270000"/>
    <n v="130000"/>
    <n v="140000"/>
  </r>
  <r>
    <x v="133"/>
    <s v="KK"/>
    <x v="3"/>
    <s v="S01-P-RED"/>
    <s v="S01"/>
    <x v="4"/>
    <s v="P"/>
    <x v="2"/>
    <s v="RED"/>
    <s v="レッド"/>
    <n v="6400"/>
    <n v="13500"/>
    <n v="3"/>
    <n v="40500"/>
    <n v="19200"/>
    <n v="21300"/>
  </r>
  <r>
    <x v="134"/>
    <s v="RP"/>
    <x v="5"/>
    <s v="D05-C-NVY"/>
    <s v="D05"/>
    <x v="0"/>
    <s v="C"/>
    <x v="4"/>
    <s v="NVY"/>
    <s v="ネイビー"/>
    <n v="14150"/>
    <n v="38000"/>
    <n v="1"/>
    <n v="38000"/>
    <n v="14150"/>
    <n v="23850"/>
  </r>
  <r>
    <x v="134"/>
    <s v="RP"/>
    <x v="5"/>
    <s v="D05-H-NVY"/>
    <s v="D05"/>
    <x v="0"/>
    <s v="H"/>
    <x v="0"/>
    <s v="NVY"/>
    <s v="ネイビー"/>
    <n v="6820"/>
    <n v="16800"/>
    <n v="1"/>
    <n v="16800"/>
    <n v="6820"/>
    <n v="998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5"/>
    <s v="RP"/>
    <x v="5"/>
    <s v="D05-S-BLU"/>
    <s v="D05"/>
    <x v="0"/>
    <s v="S"/>
    <x v="1"/>
    <s v="BLU"/>
    <s v="ブルー"/>
    <n v="12600"/>
    <n v="25000"/>
    <n v="1"/>
    <n v="25000"/>
    <n v="12600"/>
    <n v="12400"/>
  </r>
  <r>
    <x v="135"/>
    <s v="GZ"/>
    <x v="0"/>
    <s v="S02-H-SLV"/>
    <s v="S02"/>
    <x v="1"/>
    <s v="H"/>
    <x v="0"/>
    <s v="SLV"/>
    <s v="シルバー"/>
    <n v="9600"/>
    <n v="16800"/>
    <n v="2"/>
    <n v="33600"/>
    <n v="19200"/>
    <n v="14400"/>
  </r>
  <r>
    <x v="135"/>
    <s v="AY"/>
    <x v="1"/>
    <s v="D05-S-BLU"/>
    <s v="D05"/>
    <x v="0"/>
    <s v="S"/>
    <x v="1"/>
    <s v="BLU"/>
    <s v="ブルー"/>
    <n v="12600"/>
    <n v="25000"/>
    <n v="1"/>
    <n v="25000"/>
    <n v="12600"/>
    <n v="12400"/>
  </r>
  <r>
    <x v="135"/>
    <s v="KK"/>
    <x v="3"/>
    <s v="S02-H-SLV"/>
    <s v="S02"/>
    <x v="1"/>
    <s v="H"/>
    <x v="0"/>
    <s v="SLV"/>
    <s v="シルバー"/>
    <n v="9600"/>
    <n v="16800"/>
    <n v="2"/>
    <n v="33600"/>
    <n v="19200"/>
    <n v="144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7"/>
    <s v="AY"/>
    <x v="1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7"/>
    <s v="RP"/>
    <x v="5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9"/>
    <s v="GZ"/>
    <x v="0"/>
    <s v="S01-H-WHT"/>
    <s v="S01"/>
    <x v="4"/>
    <s v="H"/>
    <x v="0"/>
    <s v="WHT"/>
    <s v="ホワイト"/>
    <n v="8010"/>
    <n v="16800"/>
    <n v="3"/>
    <n v="50400"/>
    <n v="24030"/>
    <n v="26370"/>
  </r>
  <r>
    <x v="139"/>
    <s v="AY"/>
    <x v="1"/>
    <s v="S01-P-WHT"/>
    <s v="S01"/>
    <x v="4"/>
    <s v="P"/>
    <x v="2"/>
    <s v="WHT"/>
    <s v="ホワイト"/>
    <n v="6500"/>
    <n v="13500"/>
    <n v="1"/>
    <n v="13500"/>
    <n v="6500"/>
    <n v="7000"/>
  </r>
  <r>
    <x v="139"/>
    <s v="GZ"/>
    <x v="0"/>
    <s v="S01-S-WHT"/>
    <s v="S01"/>
    <x v="4"/>
    <s v="S"/>
    <x v="1"/>
    <s v="WHT"/>
    <s v="ホワイト"/>
    <n v="17200"/>
    <n v="30400"/>
    <n v="3"/>
    <n v="91200"/>
    <n v="51600"/>
    <n v="39600"/>
  </r>
  <r>
    <x v="140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140"/>
    <s v="DB"/>
    <x v="4"/>
    <s v="S01-P-BEG"/>
    <s v="S01"/>
    <x v="4"/>
    <s v="P"/>
    <x v="2"/>
    <s v="BEG"/>
    <s v="ベージュ"/>
    <n v="6400"/>
    <n v="13500"/>
    <n v="1"/>
    <n v="13500"/>
    <n v="6400"/>
    <n v="7100"/>
  </r>
  <r>
    <x v="141"/>
    <s v="GZ"/>
    <x v="0"/>
    <s v="S01-H-BLK"/>
    <s v="S01"/>
    <x v="4"/>
    <s v="H"/>
    <x v="0"/>
    <s v="BLK"/>
    <s v="ブラック"/>
    <n v="7930"/>
    <n v="16800"/>
    <n v="3"/>
    <n v="50400"/>
    <n v="23790"/>
    <n v="26610"/>
  </r>
  <r>
    <x v="141"/>
    <s v="AY"/>
    <x v="1"/>
    <s v="S01-H-BRN"/>
    <s v="S01"/>
    <x v="4"/>
    <s v="H"/>
    <x v="0"/>
    <s v="BRN"/>
    <s v="ブラウン"/>
    <n v="7500"/>
    <n v="16800"/>
    <n v="3"/>
    <n v="50400"/>
    <n v="22500"/>
    <n v="27900"/>
  </r>
  <r>
    <x v="141"/>
    <s v="DB"/>
    <x v="4"/>
    <s v="S01-P-BRN"/>
    <s v="S01"/>
    <x v="4"/>
    <s v="P"/>
    <x v="2"/>
    <s v="BRN"/>
    <s v="ブラウン"/>
    <n v="6500"/>
    <n v="13500"/>
    <n v="1"/>
    <n v="13500"/>
    <n v="6500"/>
    <n v="7000"/>
  </r>
  <r>
    <x v="141"/>
    <s v="GZ"/>
    <x v="0"/>
    <s v="S01-S-BEG"/>
    <s v="S01"/>
    <x v="4"/>
    <s v="S"/>
    <x v="1"/>
    <s v="BEG"/>
    <s v="ベージュ"/>
    <n v="17020"/>
    <n v="30400"/>
    <n v="3"/>
    <n v="91200"/>
    <n v="51060"/>
    <n v="40140"/>
  </r>
  <r>
    <x v="141"/>
    <s v="DB"/>
    <x v="4"/>
    <s v="S01-S-BRN"/>
    <s v="S01"/>
    <x v="4"/>
    <s v="S"/>
    <x v="1"/>
    <s v="BRN"/>
    <s v="ブラウン"/>
    <n v="16890"/>
    <n v="30400"/>
    <n v="1"/>
    <n v="30400"/>
    <n v="16890"/>
    <n v="13510"/>
  </r>
  <r>
    <x v="141"/>
    <s v="AY"/>
    <x v="1"/>
    <s v="S01-T-BLK"/>
    <s v="S01"/>
    <x v="4"/>
    <s v="T"/>
    <x v="3"/>
    <s v="BLK"/>
    <s v="ブラック"/>
    <n v="21000"/>
    <n v="43200"/>
    <n v="2"/>
    <n v="86400"/>
    <n v="42000"/>
    <n v="44400"/>
  </r>
  <r>
    <x v="141"/>
    <s v="AY"/>
    <x v="1"/>
    <s v="S01-T-BRN"/>
    <s v="S01"/>
    <x v="4"/>
    <s v="T"/>
    <x v="3"/>
    <s v="BRN"/>
    <s v="ブラウン"/>
    <n v="18500"/>
    <n v="43200"/>
    <n v="1"/>
    <n v="43200"/>
    <n v="18500"/>
    <n v="24700"/>
  </r>
  <r>
    <x v="142"/>
    <s v="YK"/>
    <x v="2"/>
    <s v="S01-P-BLK"/>
    <s v="S01"/>
    <x v="4"/>
    <s v="P"/>
    <x v="2"/>
    <s v="BLK"/>
    <s v="ブラック"/>
    <n v="6340"/>
    <n v="13500"/>
    <n v="1"/>
    <n v="13500"/>
    <n v="6340"/>
    <n v="7160"/>
  </r>
  <r>
    <x v="142"/>
    <s v="DB"/>
    <x v="4"/>
    <s v="S01-S-BLK"/>
    <s v="S01"/>
    <x v="4"/>
    <s v="S"/>
    <x v="1"/>
    <s v="BLK"/>
    <s v="ブラック"/>
    <n v="10000"/>
    <n v="30400"/>
    <n v="3"/>
    <n v="91200"/>
    <n v="30000"/>
    <n v="61200"/>
  </r>
  <r>
    <x v="143"/>
    <s v="DB"/>
    <x v="4"/>
    <s v="S01-P-RED"/>
    <s v="S01"/>
    <x v="4"/>
    <s v="P"/>
    <x v="2"/>
    <s v="RED"/>
    <s v="レッド"/>
    <n v="5830"/>
    <n v="13500"/>
    <n v="2"/>
    <n v="27000"/>
    <n v="11660"/>
    <n v="15340"/>
  </r>
  <r>
    <x v="143"/>
    <s v="YK"/>
    <x v="2"/>
    <s v="S01-S-RED"/>
    <s v="S01"/>
    <x v="4"/>
    <s v="S"/>
    <x v="1"/>
    <s v="RED"/>
    <s v="レッド"/>
    <n v="16890"/>
    <n v="30400"/>
    <n v="1"/>
    <n v="30400"/>
    <n v="16890"/>
    <n v="13510"/>
  </r>
  <r>
    <x v="143"/>
    <s v="GZ"/>
    <x v="0"/>
    <s v="S01-T-BLK"/>
    <s v="S01"/>
    <x v="4"/>
    <s v="T"/>
    <x v="3"/>
    <s v="BLK"/>
    <s v="ブラック"/>
    <n v="20000"/>
    <n v="43200"/>
    <n v="2"/>
    <n v="86400"/>
    <n v="40000"/>
    <n v="46400"/>
  </r>
  <r>
    <x v="144"/>
    <s v="AY"/>
    <x v="1"/>
    <s v="D05-C-BLU"/>
    <s v="D05"/>
    <x v="0"/>
    <s v="C"/>
    <x v="4"/>
    <s v="BLU"/>
    <s v="ブルー"/>
    <n v="14250"/>
    <n v="38000"/>
    <n v="1"/>
    <n v="38000"/>
    <n v="14250"/>
    <n v="23750"/>
  </r>
  <r>
    <x v="144"/>
    <s v="GZ"/>
    <x v="0"/>
    <s v="D05-H-NVY"/>
    <s v="D05"/>
    <x v="0"/>
    <s v="H"/>
    <x v="0"/>
    <s v="NVY"/>
    <s v="ネイビー"/>
    <n v="6520"/>
    <n v="16800"/>
    <n v="1"/>
    <n v="16800"/>
    <n v="6520"/>
    <n v="10280"/>
  </r>
  <r>
    <x v="144"/>
    <s v="RP"/>
    <x v="5"/>
    <s v="D05-S-NVY"/>
    <s v="D05"/>
    <x v="0"/>
    <s v="S"/>
    <x v="1"/>
    <s v="NVY"/>
    <s v="ネイビー"/>
    <n v="12380"/>
    <n v="25000"/>
    <n v="2"/>
    <n v="50000"/>
    <n v="24760"/>
    <n v="25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2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G11" firstHeaderRow="1" firstDataRow="2" firstDataCol="1"/>
  <pivotFields count="17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 sortType="descending">
      <items count="7">
        <item x="2"/>
        <item x="3"/>
        <item x="0"/>
        <item x="1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axis="axisCol" showAll="0" sortType="descending">
      <items count="6">
        <item x="4"/>
        <item x="1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>
      <items count="6">
        <item x="4"/>
        <item x="1"/>
        <item x="3"/>
        <item x="2"/>
        <item x="0"/>
        <item t="default"/>
      </items>
    </pivotField>
    <pivotField showAll="0"/>
    <pivotField showAll="0"/>
    <pivotField numFmtId="3" showAll="0"/>
    <pivotField numFmtId="3" showAll="0"/>
    <pivotField showAll="0"/>
    <pivotField dataField="1" numFmtId="3" showAll="0"/>
    <pivotField numFmtId="3" showAll="0"/>
    <pivotField numFmtId="3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7">
    <i>
      <x v="2"/>
    </i>
    <i>
      <x v="3"/>
    </i>
    <i>
      <x v="4"/>
    </i>
    <i>
      <x v="5"/>
    </i>
    <i>
      <x/>
    </i>
    <i>
      <x v="1"/>
    </i>
    <i t="grand">
      <x/>
    </i>
  </rowItems>
  <colFields count="1">
    <field x="5"/>
  </colFields>
  <colItems count="6">
    <i>
      <x/>
    </i>
    <i>
      <x v="2"/>
    </i>
    <i>
      <x v="1"/>
    </i>
    <i>
      <x v="4"/>
    </i>
    <i>
      <x v="3"/>
    </i>
    <i t="grand">
      <x/>
    </i>
  </colItems>
  <dataFields count="1">
    <dataField name="合計 / 売上金額" fld="13" baseField="2" baseItem="0" numFmtId="176"/>
  </dataFields>
  <chartFormats count="1"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/>
  </sheetViews>
  <sheetFormatPr defaultRowHeight="18.75" x14ac:dyDescent="0.4"/>
  <cols>
    <col min="1" max="1" width="15.5" bestFit="1" customWidth="1"/>
    <col min="2" max="2" width="19.5" bestFit="1" customWidth="1"/>
    <col min="3" max="3" width="17.5" bestFit="1" customWidth="1"/>
    <col min="4" max="4" width="25.75" bestFit="1" customWidth="1"/>
    <col min="5" max="6" width="17.5" bestFit="1" customWidth="1"/>
    <col min="7" max="8" width="12.5" bestFit="1" customWidth="1"/>
    <col min="9" max="30" width="11.25" bestFit="1" customWidth="1"/>
    <col min="31" max="31" width="9" bestFit="1" customWidth="1"/>
    <col min="32" max="58" width="8.875" bestFit="1" customWidth="1"/>
    <col min="59" max="59" width="9" bestFit="1" customWidth="1"/>
    <col min="60" max="87" width="8.875" bestFit="1" customWidth="1"/>
    <col min="88" max="88" width="9" bestFit="1" customWidth="1"/>
    <col min="89" max="109" width="8.875" bestFit="1" customWidth="1"/>
    <col min="110" max="110" width="9" bestFit="1" customWidth="1"/>
    <col min="111" max="133" width="8.875" bestFit="1" customWidth="1"/>
    <col min="134" max="134" width="9" bestFit="1" customWidth="1"/>
    <col min="135" max="150" width="8.875" bestFit="1" customWidth="1"/>
    <col min="152" max="152" width="5.5" bestFit="1" customWidth="1"/>
  </cols>
  <sheetData>
    <row r="3" spans="1:7" x14ac:dyDescent="0.4">
      <c r="A3" s="7" t="s">
        <v>215</v>
      </c>
      <c r="B3" s="7" t="s">
        <v>213</v>
      </c>
    </row>
    <row r="4" spans="1:7" x14ac:dyDescent="0.4">
      <c r="A4" s="7" t="s">
        <v>216</v>
      </c>
      <c r="B4" t="s">
        <v>223</v>
      </c>
      <c r="C4" t="s">
        <v>225</v>
      </c>
      <c r="D4" t="s">
        <v>224</v>
      </c>
      <c r="E4" t="s">
        <v>227</v>
      </c>
      <c r="F4" t="s">
        <v>226</v>
      </c>
      <c r="G4" t="s">
        <v>214</v>
      </c>
    </row>
    <row r="5" spans="1:7" x14ac:dyDescent="0.4">
      <c r="A5" s="8" t="s">
        <v>219</v>
      </c>
      <c r="B5" s="9">
        <v>4145800</v>
      </c>
      <c r="C5" s="9">
        <v>1680800</v>
      </c>
      <c r="D5" s="9">
        <v>942700</v>
      </c>
      <c r="E5" s="9">
        <v>349000</v>
      </c>
      <c r="F5" s="9">
        <v>137500</v>
      </c>
      <c r="G5" s="9">
        <v>7255800</v>
      </c>
    </row>
    <row r="6" spans="1:7" x14ac:dyDescent="0.4">
      <c r="A6" s="8" t="s">
        <v>220</v>
      </c>
      <c r="B6" s="9">
        <v>3595800</v>
      </c>
      <c r="C6" s="9">
        <v>1895200</v>
      </c>
      <c r="D6" s="9">
        <v>227900</v>
      </c>
      <c r="E6" s="9">
        <v>168000</v>
      </c>
      <c r="F6" s="9">
        <v>217000</v>
      </c>
      <c r="G6" s="9">
        <v>6103900</v>
      </c>
    </row>
    <row r="7" spans="1:7" x14ac:dyDescent="0.4">
      <c r="A7" s="8" t="s">
        <v>221</v>
      </c>
      <c r="B7" s="9">
        <v>2052400</v>
      </c>
      <c r="C7" s="9">
        <v>458200</v>
      </c>
      <c r="D7" s="9">
        <v>255900</v>
      </c>
      <c r="E7" s="9">
        <v>283000</v>
      </c>
      <c r="F7" s="9">
        <v>110500</v>
      </c>
      <c r="G7" s="9">
        <v>3160000</v>
      </c>
    </row>
    <row r="8" spans="1:7" x14ac:dyDescent="0.4">
      <c r="A8" s="8" t="s">
        <v>222</v>
      </c>
      <c r="B8" s="9">
        <v>1235300</v>
      </c>
      <c r="C8" s="9">
        <v>878000</v>
      </c>
      <c r="D8" s="9">
        <v>526600</v>
      </c>
      <c r="E8" s="9">
        <v>234500</v>
      </c>
      <c r="F8" s="9">
        <v>44500</v>
      </c>
      <c r="G8" s="9">
        <v>2918900</v>
      </c>
    </row>
    <row r="9" spans="1:7" x14ac:dyDescent="0.4">
      <c r="A9" s="8" t="s">
        <v>217</v>
      </c>
      <c r="B9" s="9">
        <v>1207200</v>
      </c>
      <c r="C9" s="9">
        <v>676600</v>
      </c>
      <c r="D9" s="9">
        <v>430800</v>
      </c>
      <c r="E9" s="9">
        <v>87500</v>
      </c>
      <c r="F9" s="9">
        <v>184500</v>
      </c>
      <c r="G9" s="9">
        <v>2586600</v>
      </c>
    </row>
    <row r="10" spans="1:7" x14ac:dyDescent="0.4">
      <c r="A10" s="8" t="s">
        <v>218</v>
      </c>
      <c r="B10" s="9">
        <v>1287800</v>
      </c>
      <c r="C10" s="9">
        <v>445200</v>
      </c>
      <c r="D10" s="9">
        <v>166000</v>
      </c>
      <c r="E10" s="9">
        <v>27000</v>
      </c>
      <c r="F10" s="9">
        <v>83500</v>
      </c>
      <c r="G10" s="9">
        <v>2009500</v>
      </c>
    </row>
    <row r="11" spans="1:7" x14ac:dyDescent="0.4">
      <c r="A11" s="8" t="s">
        <v>214</v>
      </c>
      <c r="B11" s="9">
        <v>13524300</v>
      </c>
      <c r="C11" s="9">
        <v>6034000</v>
      </c>
      <c r="D11" s="9">
        <v>2549900</v>
      </c>
      <c r="E11" s="9">
        <v>1149000</v>
      </c>
      <c r="F11" s="9">
        <v>777500</v>
      </c>
      <c r="G11" s="9">
        <v>24034700</v>
      </c>
    </row>
  </sheetData>
  <phoneticPr fontId="1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zoomScale="85" zoomScaleNormal="85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10</v>
      </c>
      <c r="N2" s="5">
        <f t="shared" ref="N2:N44" si="0">L2*M2</f>
        <v>168000</v>
      </c>
      <c r="O2" s="5">
        <f t="shared" ref="O2:O44" si="1">K2*M2</f>
        <v>69300</v>
      </c>
      <c r="P2" s="5">
        <f t="shared" ref="P2:P44" si="2">N2-O2</f>
        <v>98700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7" zoomScaleNormal="100" workbookViewId="0">
      <selection activeCell="B11" sqref="B11"/>
    </sheetView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</dc:creator>
  <cp:lastModifiedBy>富士太郎</cp:lastModifiedBy>
  <dcterms:created xsi:type="dcterms:W3CDTF">2018-03-27T09:34:49Z</dcterms:created>
  <dcterms:modified xsi:type="dcterms:W3CDTF">2018-03-27T10:06:06Z</dcterms:modified>
</cp:coreProperties>
</file>